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<sst xmlns="http://schemas.openxmlformats.org/spreadsheetml/2006/main" count="238" uniqueCount="89">
  <si>
    <t>附件</t>
  </si>
  <si>
    <r>
      <t>2020</t>
    </r>
    <r>
      <rPr>
        <sz val="20"/>
        <rFont val="宋体"/>
        <family val="0"/>
      </rPr>
      <t>年宁波市奉化区第四批农机购置补贴资金汇总表</t>
    </r>
  </si>
  <si>
    <t>序号</t>
  </si>
  <si>
    <t>购机者姓名</t>
  </si>
  <si>
    <t>乡镇</t>
  </si>
  <si>
    <t>机具品目</t>
  </si>
  <si>
    <t>型号</t>
  </si>
  <si>
    <t>数量</t>
  </si>
  <si>
    <t>中央  补贴</t>
  </si>
  <si>
    <t>宁波  补贴</t>
  </si>
  <si>
    <t>奉化  补贴</t>
  </si>
  <si>
    <t>报废更新补贴额</t>
  </si>
  <si>
    <t>总补贴额</t>
  </si>
  <si>
    <t>廖桂意</t>
  </si>
  <si>
    <t>锦屏街道</t>
  </si>
  <si>
    <t>水稻直播机</t>
  </si>
  <si>
    <t>2BD-12(250)</t>
  </si>
  <si>
    <t>农业用北斗终端</t>
  </si>
  <si>
    <t>FJNBD-2.5RD</t>
  </si>
  <si>
    <t>应锦达</t>
  </si>
  <si>
    <t>轮式拖拉机</t>
  </si>
  <si>
    <t>704</t>
  </si>
  <si>
    <t>任常波</t>
  </si>
  <si>
    <t>施肥机</t>
  </si>
  <si>
    <t>2FH-1.8A(F6)</t>
  </si>
  <si>
    <t>张康达</t>
  </si>
  <si>
    <t>果园轨道运输机</t>
  </si>
  <si>
    <t>HX-200型(山地轨道)</t>
  </si>
  <si>
    <t>HX-200型(机头)</t>
  </si>
  <si>
    <t>陈春发</t>
  </si>
  <si>
    <t>7YGDG-200型</t>
  </si>
  <si>
    <t>7YGDG-200型(机头)</t>
  </si>
  <si>
    <t>周高旺</t>
  </si>
  <si>
    <t>岳林街道</t>
  </si>
  <si>
    <t>开沟机</t>
  </si>
  <si>
    <t>1KS-35B</t>
  </si>
  <si>
    <t>李志龙</t>
  </si>
  <si>
    <t>西坞街道</t>
  </si>
  <si>
    <t>KUBOTA-M954K</t>
  </si>
  <si>
    <t>陈如昌</t>
  </si>
  <si>
    <t>旋耕机</t>
  </si>
  <si>
    <t>1GLZ-230A</t>
  </si>
  <si>
    <t>宁波奉化陈都远农场</t>
  </si>
  <si>
    <t>曹董波</t>
  </si>
  <si>
    <t>江口街道</t>
  </si>
  <si>
    <t>秸秆粉碎还田机</t>
  </si>
  <si>
    <t>1JH-200</t>
  </si>
  <si>
    <t>姜明春</t>
  </si>
  <si>
    <t>王晨波</t>
  </si>
  <si>
    <t>1JH-180</t>
  </si>
  <si>
    <t>周银表</t>
  </si>
  <si>
    <t>微耕机</t>
  </si>
  <si>
    <t>1WG4.0Q-85ZL</t>
  </si>
  <si>
    <t>葛海飞</t>
  </si>
  <si>
    <t>1WG5.5Q</t>
  </si>
  <si>
    <t>洪金昌</t>
  </si>
  <si>
    <t>李建平</t>
  </si>
  <si>
    <t>方桥街道</t>
  </si>
  <si>
    <t>李小平</t>
  </si>
  <si>
    <t>江生国</t>
  </si>
  <si>
    <t>冯威</t>
  </si>
  <si>
    <t>莼湖镇</t>
  </si>
  <si>
    <t>陈香泉</t>
  </si>
  <si>
    <t>裘村镇</t>
  </si>
  <si>
    <t>屠才军</t>
  </si>
  <si>
    <t>1MLH-1560</t>
  </si>
  <si>
    <t>裘达夫</t>
  </si>
  <si>
    <t>松岙镇</t>
  </si>
  <si>
    <t>唐成国</t>
  </si>
  <si>
    <t>尚田镇</t>
  </si>
  <si>
    <t>王国定</t>
  </si>
  <si>
    <t>大堰镇</t>
  </si>
  <si>
    <t>1WG4Q-3</t>
  </si>
  <si>
    <t>1GQN-200S</t>
  </si>
  <si>
    <t>水稻插秧机</t>
  </si>
  <si>
    <t>2ZGQ-60D</t>
  </si>
  <si>
    <t>赵光海</t>
  </si>
  <si>
    <t>1WGQ4.2-90M2</t>
  </si>
  <si>
    <t>应浩虎</t>
  </si>
  <si>
    <t>喷杆喷雾机</t>
  </si>
  <si>
    <t>3WPZ-300B-4</t>
  </si>
  <si>
    <t>周仲安</t>
  </si>
  <si>
    <t>周明定</t>
  </si>
  <si>
    <t>宁波文创智慧农业有限公司</t>
  </si>
  <si>
    <t>标准化设施大棚及附属设备</t>
  </si>
  <si>
    <t>GP-L832农用连栋钢架大棚</t>
  </si>
  <si>
    <t>宁波奉化杨氏舒欣农庄</t>
  </si>
  <si>
    <t>GP-L832农用连栋钢架大棚（不带外遮阳）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</si>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</sst>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0"/>
      <name val="Arial"/>
      <family val="2"/>
    </font>
    <font>
      <sz val="10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0" fillId="0" borderId="4" applyNumberFormat="0" applyFill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7" fillId="0" borderId="5" applyNumberFormat="0" applyFill="0" applyAlignment="0" applyProtection="0"/>
    <xf numFmtId="0" fontId="11" fillId="10" borderId="0" applyNumberFormat="0" applyBorder="0" applyAlignment="0" applyProtection="0"/>
    <xf numFmtId="0" fontId="21" fillId="11" borderId="6" applyNumberFormat="0" applyAlignment="0" applyProtection="0"/>
    <xf numFmtId="0" fontId="15" fillId="11" borderId="1" applyNumberFormat="0" applyAlignment="0" applyProtection="0"/>
    <xf numFmtId="0" fontId="9" fillId="12" borderId="7" applyNumberFormat="0" applyAlignment="0" applyProtection="0"/>
    <xf numFmtId="0" fontId="0" fillId="3" borderId="0" applyNumberFormat="0" applyBorder="0" applyAlignment="0" applyProtection="0"/>
    <xf numFmtId="0" fontId="11" fillId="13" borderId="0" applyNumberFormat="0" applyBorder="0" applyAlignment="0" applyProtection="0"/>
    <xf numFmtId="0" fontId="6" fillId="0" borderId="8" applyNumberFormat="0" applyFill="0" applyAlignment="0" applyProtection="0"/>
    <xf numFmtId="0" fontId="22" fillId="0" borderId="9" applyNumberFormat="0" applyFill="0" applyAlignment="0" applyProtection="0"/>
    <xf numFmtId="0" fontId="17" fillId="2" borderId="0" applyNumberFormat="0" applyBorder="0" applyAlignment="0" applyProtection="0"/>
    <xf numFmtId="0" fontId="12" fillId="14" borderId="0" applyNumberFormat="0" applyBorder="0" applyAlignment="0" applyProtection="0"/>
    <xf numFmtId="0" fontId="0" fillId="15" borderId="0" applyNumberFormat="0" applyBorder="0" applyAlignment="0" applyProtection="0"/>
    <xf numFmtId="0" fontId="1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0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0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6" borderId="2" applyNumberFormat="0" applyFont="0" applyAlignment="0" applyProtection="0"/>
    <xf numFmtId="0" fontId="1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8" applyNumberFormat="0" applyFill="0" applyAlignment="0" applyProtection="0"/>
  </cellStyleXfs>
  <cellXfs count="7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㼿" xfId="66"/>
    <cellStyle name="?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A2" sqref="A2:K2"/>
    </sheetView>
  </sheetViews>
  <sheetFormatPr defaultColWidth="9.00390625" defaultRowHeight="13.5"/>
  <cols>
    <col min="1" max="1" width="4.625" style="0" customWidth="1"/>
    <col min="2" max="2" width="11.875" style="0" customWidth="1"/>
    <col min="3" max="3" width="7.875" style="0" customWidth="1"/>
    <col min="4" max="4" width="12.75390625" style="0" customWidth="1"/>
    <col min="5" max="5" width="11.125" style="0" customWidth="1"/>
    <col min="6" max="6" width="4.875" style="0" customWidth="1"/>
    <col min="7" max="7" width="7.125" style="0" customWidth="1"/>
    <col min="8" max="8" width="6.875" style="0" customWidth="1"/>
    <col min="9" max="9" width="7.125" style="0" customWidth="1"/>
    <col min="10" max="10" width="8.125" style="0" customWidth="1"/>
    <col min="11" max="11" width="7.25390625" style="0" customWidth="1"/>
  </cols>
  <sheetData>
    <row r="1" s="1" customFormat="1" ht="13.5">
      <c r="A1" s="1" t="s">
        <v>0</v>
      </c>
    </row>
    <row r="2" spans="1:11" ht="36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0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27.75" customHeight="1">
      <c r="A4" s="4">
        <v>1</v>
      </c>
      <c r="B4" s="4" t="s">
        <v>13</v>
      </c>
      <c r="C4" s="4" t="s">
        <v>14</v>
      </c>
      <c r="D4" s="4" t="s">
        <v>15</v>
      </c>
      <c r="E4" s="4" t="s">
        <v>16</v>
      </c>
      <c r="F4" s="4">
        <v>2</v>
      </c>
      <c r="G4" s="4">
        <v>12000</v>
      </c>
      <c r="H4" s="4">
        <v>4000</v>
      </c>
      <c r="I4" s="4">
        <v>6000</v>
      </c>
      <c r="J4" s="5">
        <v>0</v>
      </c>
      <c r="K4" s="5">
        <f>SUM(G4:J4)</f>
        <v>22000</v>
      </c>
    </row>
    <row r="5" spans="1:11" ht="27.75" customHeight="1">
      <c r="A5" s="4">
        <v>2</v>
      </c>
      <c r="B5" s="4" t="s">
        <v>13</v>
      </c>
      <c r="C5" s="4" t="s">
        <v>14</v>
      </c>
      <c r="D5" s="4" t="s">
        <v>17</v>
      </c>
      <c r="E5" s="4" t="s">
        <v>18</v>
      </c>
      <c r="F5" s="4">
        <v>2</v>
      </c>
      <c r="G5" s="4">
        <v>40000</v>
      </c>
      <c r="H5" s="4">
        <v>0</v>
      </c>
      <c r="I5" s="4">
        <v>0</v>
      </c>
      <c r="J5" s="5">
        <v>0</v>
      </c>
      <c r="K5" s="5">
        <f aca="true" t="shared" si="0" ref="K5:K49">SUM(G5:J5)</f>
        <v>40000</v>
      </c>
    </row>
    <row r="6" spans="1:11" ht="27.75" customHeight="1">
      <c r="A6" s="4">
        <v>3</v>
      </c>
      <c r="B6" s="4" t="s">
        <v>19</v>
      </c>
      <c r="C6" s="4" t="s">
        <v>14</v>
      </c>
      <c r="D6" s="4" t="s">
        <v>20</v>
      </c>
      <c r="E6" s="4" t="s">
        <v>21</v>
      </c>
      <c r="F6" s="4">
        <v>1</v>
      </c>
      <c r="G6" s="4">
        <v>24300</v>
      </c>
      <c r="H6" s="4">
        <v>0</v>
      </c>
      <c r="I6" s="4">
        <v>0</v>
      </c>
      <c r="J6" s="5">
        <v>0</v>
      </c>
      <c r="K6" s="5">
        <f t="shared" si="0"/>
        <v>24300</v>
      </c>
    </row>
    <row r="7" spans="1:11" ht="27.75" customHeight="1">
      <c r="A7" s="4">
        <v>4</v>
      </c>
      <c r="B7" s="4" t="s">
        <v>22</v>
      </c>
      <c r="C7" s="4" t="s">
        <v>14</v>
      </c>
      <c r="D7" s="4" t="s">
        <v>23</v>
      </c>
      <c r="E7" s="4" t="s">
        <v>24</v>
      </c>
      <c r="F7" s="4">
        <v>3</v>
      </c>
      <c r="G7" s="4">
        <v>15000</v>
      </c>
      <c r="H7" s="4">
        <v>4800</v>
      </c>
      <c r="I7" s="4">
        <v>0</v>
      </c>
      <c r="J7" s="5">
        <v>0</v>
      </c>
      <c r="K7" s="5">
        <f t="shared" si="0"/>
        <v>19800</v>
      </c>
    </row>
    <row r="8" spans="1:11" ht="27.75" customHeight="1">
      <c r="A8" s="4">
        <v>5</v>
      </c>
      <c r="B8" s="4" t="s">
        <v>25</v>
      </c>
      <c r="C8" s="4" t="s">
        <v>14</v>
      </c>
      <c r="D8" s="4" t="s">
        <v>26</v>
      </c>
      <c r="E8" s="4" t="s">
        <v>27</v>
      </c>
      <c r="F8" s="4">
        <v>1</v>
      </c>
      <c r="G8" s="4">
        <v>37950</v>
      </c>
      <c r="H8" s="4">
        <v>0</v>
      </c>
      <c r="I8" s="4">
        <v>37950</v>
      </c>
      <c r="J8" s="5">
        <v>0</v>
      </c>
      <c r="K8" s="5">
        <f t="shared" si="0"/>
        <v>75900</v>
      </c>
    </row>
    <row r="9" spans="1:11" ht="27.75" customHeight="1">
      <c r="A9" s="4">
        <v>6</v>
      </c>
      <c r="B9" s="4" t="s">
        <v>25</v>
      </c>
      <c r="C9" s="4" t="s">
        <v>14</v>
      </c>
      <c r="D9" s="4" t="s">
        <v>26</v>
      </c>
      <c r="E9" s="4" t="s">
        <v>28</v>
      </c>
      <c r="F9" s="4">
        <v>1</v>
      </c>
      <c r="G9" s="4">
        <v>5500</v>
      </c>
      <c r="H9" s="4">
        <v>0</v>
      </c>
      <c r="I9" s="4">
        <v>5500</v>
      </c>
      <c r="J9" s="5">
        <v>0</v>
      </c>
      <c r="K9" s="5">
        <f t="shared" si="0"/>
        <v>11000</v>
      </c>
    </row>
    <row r="10" spans="1:11" ht="27.75" customHeight="1">
      <c r="A10" s="4">
        <v>7</v>
      </c>
      <c r="B10" s="4" t="s">
        <v>29</v>
      </c>
      <c r="C10" s="4" t="s">
        <v>14</v>
      </c>
      <c r="D10" s="4" t="s">
        <v>26</v>
      </c>
      <c r="E10" s="4" t="s">
        <v>30</v>
      </c>
      <c r="F10" s="4">
        <v>1</v>
      </c>
      <c r="G10" s="4">
        <v>24500</v>
      </c>
      <c r="H10" s="4">
        <v>0</v>
      </c>
      <c r="I10" s="4">
        <v>24500</v>
      </c>
      <c r="J10" s="5">
        <v>0</v>
      </c>
      <c r="K10" s="5">
        <f t="shared" si="0"/>
        <v>49000</v>
      </c>
    </row>
    <row r="11" spans="1:11" ht="27.75" customHeight="1">
      <c r="A11" s="4">
        <v>8</v>
      </c>
      <c r="B11" s="4" t="s">
        <v>29</v>
      </c>
      <c r="C11" s="4" t="s">
        <v>14</v>
      </c>
      <c r="D11" s="4" t="s">
        <v>26</v>
      </c>
      <c r="E11" s="4" t="s">
        <v>31</v>
      </c>
      <c r="F11" s="4">
        <v>1</v>
      </c>
      <c r="G11" s="4">
        <v>5500</v>
      </c>
      <c r="H11" s="4">
        <v>0</v>
      </c>
      <c r="I11" s="4">
        <v>5500</v>
      </c>
      <c r="J11" s="5">
        <v>0</v>
      </c>
      <c r="K11" s="5">
        <f t="shared" si="0"/>
        <v>11000</v>
      </c>
    </row>
    <row r="12" spans="1:11" ht="36" customHeight="1">
      <c r="A12" s="4">
        <v>9</v>
      </c>
      <c r="B12" s="4" t="s">
        <v>29</v>
      </c>
      <c r="C12" s="4" t="s">
        <v>14</v>
      </c>
      <c r="D12" s="4" t="s">
        <v>26</v>
      </c>
      <c r="E12" s="4" t="s">
        <v>30</v>
      </c>
      <c r="F12" s="4">
        <v>1</v>
      </c>
      <c r="G12" s="4">
        <v>24500</v>
      </c>
      <c r="H12" s="4">
        <v>0</v>
      </c>
      <c r="I12" s="4">
        <v>24500</v>
      </c>
      <c r="J12" s="5">
        <v>0</v>
      </c>
      <c r="K12" s="5">
        <f t="shared" si="0"/>
        <v>49000</v>
      </c>
    </row>
    <row r="13" spans="1:11" ht="27.75" customHeight="1">
      <c r="A13" s="4">
        <v>10</v>
      </c>
      <c r="B13" s="4" t="s">
        <v>29</v>
      </c>
      <c r="C13" s="4" t="s">
        <v>14</v>
      </c>
      <c r="D13" s="4" t="s">
        <v>26</v>
      </c>
      <c r="E13" s="4" t="s">
        <v>31</v>
      </c>
      <c r="F13" s="4">
        <v>1</v>
      </c>
      <c r="G13" s="4">
        <v>5500</v>
      </c>
      <c r="H13" s="4">
        <v>0</v>
      </c>
      <c r="I13" s="4">
        <v>5500</v>
      </c>
      <c r="J13" s="5">
        <v>0</v>
      </c>
      <c r="K13" s="5">
        <f t="shared" si="0"/>
        <v>11000</v>
      </c>
    </row>
    <row r="14" spans="1:11" ht="27.75" customHeight="1">
      <c r="A14" s="4">
        <v>11</v>
      </c>
      <c r="B14" s="4" t="s">
        <v>29</v>
      </c>
      <c r="C14" s="4" t="s">
        <v>14</v>
      </c>
      <c r="D14" s="4" t="s">
        <v>26</v>
      </c>
      <c r="E14" s="4" t="s">
        <v>30</v>
      </c>
      <c r="F14" s="4">
        <v>1</v>
      </c>
      <c r="G14" s="4">
        <v>24500</v>
      </c>
      <c r="H14" s="4">
        <v>0</v>
      </c>
      <c r="I14" s="4">
        <v>24500</v>
      </c>
      <c r="J14" s="5">
        <v>0</v>
      </c>
      <c r="K14" s="5">
        <f t="shared" si="0"/>
        <v>49000</v>
      </c>
    </row>
    <row r="15" spans="1:11" ht="27.75" customHeight="1">
      <c r="A15" s="4">
        <v>12</v>
      </c>
      <c r="B15" s="4" t="s">
        <v>29</v>
      </c>
      <c r="C15" s="4" t="s">
        <v>14</v>
      </c>
      <c r="D15" s="4" t="s">
        <v>26</v>
      </c>
      <c r="E15" s="4" t="s">
        <v>31</v>
      </c>
      <c r="F15" s="4">
        <v>1</v>
      </c>
      <c r="G15" s="4">
        <v>5500</v>
      </c>
      <c r="H15" s="4">
        <v>0</v>
      </c>
      <c r="I15" s="4">
        <v>5500</v>
      </c>
      <c r="J15" s="5">
        <v>0</v>
      </c>
      <c r="K15" s="5">
        <f t="shared" si="0"/>
        <v>11000</v>
      </c>
    </row>
    <row r="16" spans="1:11" ht="27.75" customHeight="1">
      <c r="A16" s="4">
        <v>13</v>
      </c>
      <c r="B16" s="4" t="s">
        <v>29</v>
      </c>
      <c r="C16" s="4" t="s">
        <v>14</v>
      </c>
      <c r="D16" s="4" t="s">
        <v>26</v>
      </c>
      <c r="E16" s="4" t="s">
        <v>30</v>
      </c>
      <c r="F16" s="4">
        <v>1</v>
      </c>
      <c r="G16" s="4">
        <v>24500</v>
      </c>
      <c r="H16" s="4">
        <v>0</v>
      </c>
      <c r="I16" s="4">
        <v>24500</v>
      </c>
      <c r="J16" s="5">
        <v>0</v>
      </c>
      <c r="K16" s="5">
        <f t="shared" si="0"/>
        <v>49000</v>
      </c>
    </row>
    <row r="17" spans="1:11" ht="27.75" customHeight="1">
      <c r="A17" s="4">
        <v>14</v>
      </c>
      <c r="B17" s="4" t="s">
        <v>29</v>
      </c>
      <c r="C17" s="4" t="s">
        <v>14</v>
      </c>
      <c r="D17" s="4" t="s">
        <v>26</v>
      </c>
      <c r="E17" s="4" t="s">
        <v>31</v>
      </c>
      <c r="F17" s="4">
        <v>1</v>
      </c>
      <c r="G17" s="4">
        <v>5500</v>
      </c>
      <c r="H17" s="4">
        <v>0</v>
      </c>
      <c r="I17" s="4">
        <v>5500</v>
      </c>
      <c r="J17" s="5">
        <v>0</v>
      </c>
      <c r="K17" s="5">
        <f t="shared" si="0"/>
        <v>11000</v>
      </c>
    </row>
    <row r="18" spans="1:11" ht="27.75" customHeight="1">
      <c r="A18" s="4">
        <v>15</v>
      </c>
      <c r="B18" s="4" t="s">
        <v>29</v>
      </c>
      <c r="C18" s="4" t="s">
        <v>14</v>
      </c>
      <c r="D18" s="4" t="s">
        <v>26</v>
      </c>
      <c r="E18" s="4" t="s">
        <v>30</v>
      </c>
      <c r="F18" s="4">
        <v>1</v>
      </c>
      <c r="G18" s="4">
        <v>24500</v>
      </c>
      <c r="H18" s="4">
        <v>0</v>
      </c>
      <c r="I18" s="4">
        <v>24500</v>
      </c>
      <c r="J18" s="5">
        <v>0</v>
      </c>
      <c r="K18" s="5">
        <f t="shared" si="0"/>
        <v>49000</v>
      </c>
    </row>
    <row r="19" spans="1:11" ht="27.75" customHeight="1">
      <c r="A19" s="4">
        <v>16</v>
      </c>
      <c r="B19" s="4" t="s">
        <v>29</v>
      </c>
      <c r="C19" s="4" t="s">
        <v>14</v>
      </c>
      <c r="D19" s="4" t="s">
        <v>26</v>
      </c>
      <c r="E19" s="4" t="s">
        <v>31</v>
      </c>
      <c r="F19" s="4">
        <v>1</v>
      </c>
      <c r="G19" s="4">
        <v>5500</v>
      </c>
      <c r="H19" s="4">
        <v>0</v>
      </c>
      <c r="I19" s="4">
        <v>5500</v>
      </c>
      <c r="J19" s="5">
        <v>0</v>
      </c>
      <c r="K19" s="5">
        <f t="shared" si="0"/>
        <v>11000</v>
      </c>
    </row>
    <row r="20" spans="1:11" ht="27.75" customHeight="1">
      <c r="A20" s="4">
        <v>17</v>
      </c>
      <c r="B20" s="4" t="s">
        <v>29</v>
      </c>
      <c r="C20" s="4" t="s">
        <v>14</v>
      </c>
      <c r="D20" s="4" t="s">
        <v>26</v>
      </c>
      <c r="E20" s="4" t="s">
        <v>30</v>
      </c>
      <c r="F20" s="4">
        <v>1</v>
      </c>
      <c r="G20" s="4">
        <v>24500</v>
      </c>
      <c r="H20" s="4">
        <v>0</v>
      </c>
      <c r="I20" s="4">
        <v>24500</v>
      </c>
      <c r="J20" s="5">
        <v>0</v>
      </c>
      <c r="K20" s="5">
        <f t="shared" si="0"/>
        <v>49000</v>
      </c>
    </row>
    <row r="21" spans="1:11" ht="27.75" customHeight="1">
      <c r="A21" s="4">
        <v>18</v>
      </c>
      <c r="B21" s="4" t="s">
        <v>29</v>
      </c>
      <c r="C21" s="4" t="s">
        <v>14</v>
      </c>
      <c r="D21" s="4" t="s">
        <v>26</v>
      </c>
      <c r="E21" s="4" t="s">
        <v>31</v>
      </c>
      <c r="F21" s="4">
        <v>1</v>
      </c>
      <c r="G21" s="4">
        <v>5500</v>
      </c>
      <c r="H21" s="4">
        <v>0</v>
      </c>
      <c r="I21" s="4">
        <v>5500</v>
      </c>
      <c r="J21" s="5">
        <v>0</v>
      </c>
      <c r="K21" s="5">
        <f t="shared" si="0"/>
        <v>11000</v>
      </c>
    </row>
    <row r="22" spans="1:11" ht="27.75" customHeight="1">
      <c r="A22" s="4">
        <v>19</v>
      </c>
      <c r="B22" s="4" t="s">
        <v>29</v>
      </c>
      <c r="C22" s="4" t="s">
        <v>14</v>
      </c>
      <c r="D22" s="4" t="s">
        <v>26</v>
      </c>
      <c r="E22" s="4" t="s">
        <v>30</v>
      </c>
      <c r="F22" s="4">
        <v>1</v>
      </c>
      <c r="G22" s="4">
        <v>24500</v>
      </c>
      <c r="H22" s="4">
        <v>0</v>
      </c>
      <c r="I22" s="4">
        <v>24500</v>
      </c>
      <c r="J22" s="5">
        <v>0</v>
      </c>
      <c r="K22" s="5">
        <f t="shared" si="0"/>
        <v>49000</v>
      </c>
    </row>
    <row r="23" spans="1:11" ht="27.75" customHeight="1">
      <c r="A23" s="4">
        <v>20</v>
      </c>
      <c r="B23" s="4" t="s">
        <v>29</v>
      </c>
      <c r="C23" s="4" t="s">
        <v>14</v>
      </c>
      <c r="D23" s="4" t="s">
        <v>26</v>
      </c>
      <c r="E23" s="4" t="s">
        <v>31</v>
      </c>
      <c r="F23" s="4">
        <v>1</v>
      </c>
      <c r="G23" s="4">
        <v>5500</v>
      </c>
      <c r="H23" s="4">
        <v>0</v>
      </c>
      <c r="I23" s="4">
        <v>5500</v>
      </c>
      <c r="J23" s="5">
        <v>0</v>
      </c>
      <c r="K23" s="5">
        <f t="shared" si="0"/>
        <v>11000</v>
      </c>
    </row>
    <row r="24" spans="1:11" ht="27.75" customHeight="1">
      <c r="A24" s="4">
        <v>21</v>
      </c>
      <c r="B24" s="4" t="s">
        <v>29</v>
      </c>
      <c r="C24" s="4" t="s">
        <v>14</v>
      </c>
      <c r="D24" s="4" t="s">
        <v>26</v>
      </c>
      <c r="E24" s="4" t="s">
        <v>30</v>
      </c>
      <c r="F24" s="4">
        <v>1</v>
      </c>
      <c r="G24" s="4">
        <v>24500</v>
      </c>
      <c r="H24" s="4">
        <v>0</v>
      </c>
      <c r="I24" s="4">
        <v>24500</v>
      </c>
      <c r="J24" s="5">
        <v>0</v>
      </c>
      <c r="K24" s="5">
        <f t="shared" si="0"/>
        <v>49000</v>
      </c>
    </row>
    <row r="25" spans="1:11" ht="27.75" customHeight="1">
      <c r="A25" s="4">
        <v>22</v>
      </c>
      <c r="B25" s="4" t="s">
        <v>29</v>
      </c>
      <c r="C25" s="4" t="s">
        <v>14</v>
      </c>
      <c r="D25" s="4" t="s">
        <v>26</v>
      </c>
      <c r="E25" s="4" t="s">
        <v>31</v>
      </c>
      <c r="F25" s="4">
        <v>1</v>
      </c>
      <c r="G25" s="4">
        <v>5500</v>
      </c>
      <c r="H25" s="4">
        <v>0</v>
      </c>
      <c r="I25" s="4">
        <v>5500</v>
      </c>
      <c r="J25" s="5">
        <v>0</v>
      </c>
      <c r="K25" s="5">
        <f t="shared" si="0"/>
        <v>11000</v>
      </c>
    </row>
    <row r="26" spans="1:11" ht="27.75" customHeight="1">
      <c r="A26" s="4">
        <v>23</v>
      </c>
      <c r="B26" s="4" t="s">
        <v>32</v>
      </c>
      <c r="C26" s="4" t="s">
        <v>33</v>
      </c>
      <c r="D26" s="4" t="s">
        <v>34</v>
      </c>
      <c r="E26" s="4" t="s">
        <v>35</v>
      </c>
      <c r="F26" s="4">
        <v>1</v>
      </c>
      <c r="G26" s="4">
        <v>1800</v>
      </c>
      <c r="H26" s="4">
        <v>0</v>
      </c>
      <c r="I26" s="4">
        <v>0</v>
      </c>
      <c r="J26" s="5">
        <v>0</v>
      </c>
      <c r="K26" s="5">
        <f t="shared" si="0"/>
        <v>1800</v>
      </c>
    </row>
    <row r="27" spans="1:11" ht="27.75" customHeight="1">
      <c r="A27" s="4">
        <v>24</v>
      </c>
      <c r="B27" s="4" t="s">
        <v>36</v>
      </c>
      <c r="C27" s="4" t="s">
        <v>37</v>
      </c>
      <c r="D27" s="4" t="s">
        <v>20</v>
      </c>
      <c r="E27" s="4" t="s">
        <v>38</v>
      </c>
      <c r="F27" s="4">
        <v>1</v>
      </c>
      <c r="G27" s="4">
        <v>33800</v>
      </c>
      <c r="H27" s="4">
        <v>0</v>
      </c>
      <c r="I27" s="4">
        <v>0</v>
      </c>
      <c r="J27" s="5">
        <v>0</v>
      </c>
      <c r="K27" s="5">
        <f t="shared" si="0"/>
        <v>33800</v>
      </c>
    </row>
    <row r="28" spans="1:11" ht="27.75" customHeight="1">
      <c r="A28" s="4">
        <v>25</v>
      </c>
      <c r="B28" s="4" t="s">
        <v>39</v>
      </c>
      <c r="C28" s="4" t="s">
        <v>37</v>
      </c>
      <c r="D28" s="4" t="s">
        <v>40</v>
      </c>
      <c r="E28" s="4" t="s">
        <v>41</v>
      </c>
      <c r="F28" s="4">
        <v>1</v>
      </c>
      <c r="G28" s="4">
        <v>15100</v>
      </c>
      <c r="H28" s="4">
        <v>5000</v>
      </c>
      <c r="I28" s="4">
        <v>5000</v>
      </c>
      <c r="J28" s="5">
        <v>0</v>
      </c>
      <c r="K28" s="5">
        <f t="shared" si="0"/>
        <v>25100</v>
      </c>
    </row>
    <row r="29" spans="1:11" ht="27.75" customHeight="1">
      <c r="A29" s="4">
        <v>26</v>
      </c>
      <c r="B29" s="4" t="s">
        <v>36</v>
      </c>
      <c r="C29" s="4" t="s">
        <v>37</v>
      </c>
      <c r="D29" s="4" t="s">
        <v>34</v>
      </c>
      <c r="E29" s="4" t="s">
        <v>35</v>
      </c>
      <c r="F29" s="4">
        <v>1</v>
      </c>
      <c r="G29" s="4">
        <v>1800</v>
      </c>
      <c r="H29" s="4">
        <v>0</v>
      </c>
      <c r="I29" s="4">
        <v>0</v>
      </c>
      <c r="J29" s="5">
        <v>0</v>
      </c>
      <c r="K29" s="5">
        <f t="shared" si="0"/>
        <v>1800</v>
      </c>
    </row>
    <row r="30" spans="1:11" ht="27.75" customHeight="1">
      <c r="A30" s="4">
        <v>27</v>
      </c>
      <c r="B30" s="4" t="s">
        <v>42</v>
      </c>
      <c r="C30" s="4" t="s">
        <v>37</v>
      </c>
      <c r="D30" s="4" t="s">
        <v>40</v>
      </c>
      <c r="E30" s="4" t="s">
        <v>41</v>
      </c>
      <c r="F30" s="4">
        <v>1</v>
      </c>
      <c r="G30" s="4">
        <v>15100</v>
      </c>
      <c r="H30" s="4">
        <v>5000</v>
      </c>
      <c r="I30" s="4">
        <v>5000</v>
      </c>
      <c r="J30" s="5">
        <v>0</v>
      </c>
      <c r="K30" s="5">
        <f t="shared" si="0"/>
        <v>25100</v>
      </c>
    </row>
    <row r="31" spans="1:11" ht="27.75" customHeight="1">
      <c r="A31" s="4">
        <v>28</v>
      </c>
      <c r="B31" s="4" t="s">
        <v>43</v>
      </c>
      <c r="C31" s="4" t="s">
        <v>44</v>
      </c>
      <c r="D31" s="4" t="s">
        <v>45</v>
      </c>
      <c r="E31" s="4" t="s">
        <v>46</v>
      </c>
      <c r="F31" s="4">
        <v>1</v>
      </c>
      <c r="G31" s="4">
        <v>2200</v>
      </c>
      <c r="H31" s="4">
        <v>0</v>
      </c>
      <c r="I31" s="4">
        <v>0</v>
      </c>
      <c r="J31" s="5">
        <v>0</v>
      </c>
      <c r="K31" s="5">
        <f t="shared" si="0"/>
        <v>2200</v>
      </c>
    </row>
    <row r="32" spans="1:11" ht="27.75" customHeight="1">
      <c r="A32" s="4">
        <v>29</v>
      </c>
      <c r="B32" s="4" t="s">
        <v>47</v>
      </c>
      <c r="C32" s="4" t="s">
        <v>44</v>
      </c>
      <c r="D32" s="4" t="s">
        <v>17</v>
      </c>
      <c r="E32" s="4" t="s">
        <v>18</v>
      </c>
      <c r="F32" s="4">
        <v>1</v>
      </c>
      <c r="G32" s="4">
        <v>20000</v>
      </c>
      <c r="H32" s="4">
        <v>0</v>
      </c>
      <c r="I32" s="4">
        <v>0</v>
      </c>
      <c r="J32" s="5">
        <v>0</v>
      </c>
      <c r="K32" s="5">
        <f t="shared" si="0"/>
        <v>20000</v>
      </c>
    </row>
    <row r="33" spans="1:11" ht="27.75" customHeight="1">
      <c r="A33" s="4">
        <v>30</v>
      </c>
      <c r="B33" s="4" t="s">
        <v>48</v>
      </c>
      <c r="C33" s="4" t="s">
        <v>44</v>
      </c>
      <c r="D33" s="4" t="s">
        <v>23</v>
      </c>
      <c r="E33" s="4" t="s">
        <v>24</v>
      </c>
      <c r="F33" s="4">
        <v>2</v>
      </c>
      <c r="G33" s="4">
        <v>10000</v>
      </c>
      <c r="H33" s="4">
        <v>3200</v>
      </c>
      <c r="I33" s="4">
        <v>0</v>
      </c>
      <c r="J33" s="5">
        <v>0</v>
      </c>
      <c r="K33" s="5">
        <f t="shared" si="0"/>
        <v>13200</v>
      </c>
    </row>
    <row r="34" spans="1:11" ht="27.75" customHeight="1">
      <c r="A34" s="4">
        <v>31</v>
      </c>
      <c r="B34" s="4" t="s">
        <v>43</v>
      </c>
      <c r="C34" s="4" t="s">
        <v>44</v>
      </c>
      <c r="D34" s="4" t="s">
        <v>45</v>
      </c>
      <c r="E34" s="4" t="s">
        <v>49</v>
      </c>
      <c r="F34" s="4">
        <v>1</v>
      </c>
      <c r="G34" s="4">
        <v>1900</v>
      </c>
      <c r="H34" s="4">
        <v>0</v>
      </c>
      <c r="I34" s="4">
        <v>0</v>
      </c>
      <c r="J34" s="5">
        <v>0</v>
      </c>
      <c r="K34" s="5">
        <f t="shared" si="0"/>
        <v>1900</v>
      </c>
    </row>
    <row r="35" spans="1:11" ht="27.75" customHeight="1">
      <c r="A35" s="4">
        <v>32</v>
      </c>
      <c r="B35" s="4" t="s">
        <v>43</v>
      </c>
      <c r="C35" s="4" t="s">
        <v>44</v>
      </c>
      <c r="D35" s="4" t="s">
        <v>23</v>
      </c>
      <c r="E35" s="4" t="s">
        <v>24</v>
      </c>
      <c r="F35" s="4">
        <v>3</v>
      </c>
      <c r="G35" s="4">
        <v>15000</v>
      </c>
      <c r="H35" s="4">
        <v>4800</v>
      </c>
      <c r="I35" s="4">
        <v>0</v>
      </c>
      <c r="J35" s="5">
        <v>0</v>
      </c>
      <c r="K35" s="5">
        <f t="shared" si="0"/>
        <v>19800</v>
      </c>
    </row>
    <row r="36" spans="1:11" ht="27.75" customHeight="1">
      <c r="A36" s="4">
        <v>33</v>
      </c>
      <c r="B36" s="4" t="s">
        <v>50</v>
      </c>
      <c r="C36" s="4" t="s">
        <v>44</v>
      </c>
      <c r="D36" s="4" t="s">
        <v>51</v>
      </c>
      <c r="E36" s="4" t="s">
        <v>52</v>
      </c>
      <c r="F36" s="4">
        <v>1</v>
      </c>
      <c r="G36" s="4">
        <v>800</v>
      </c>
      <c r="H36" s="4">
        <v>0</v>
      </c>
      <c r="I36" s="4">
        <v>0</v>
      </c>
      <c r="J36" s="5">
        <v>0</v>
      </c>
      <c r="K36" s="5">
        <f t="shared" si="0"/>
        <v>800</v>
      </c>
    </row>
    <row r="37" spans="1:11" ht="27.75" customHeight="1">
      <c r="A37" s="4">
        <v>34</v>
      </c>
      <c r="B37" s="4" t="s">
        <v>53</v>
      </c>
      <c r="C37" s="4" t="s">
        <v>44</v>
      </c>
      <c r="D37" s="4" t="s">
        <v>51</v>
      </c>
      <c r="E37" s="4" t="s">
        <v>54</v>
      </c>
      <c r="F37" s="4">
        <v>1</v>
      </c>
      <c r="G37" s="4">
        <v>800</v>
      </c>
      <c r="H37" s="4">
        <v>0</v>
      </c>
      <c r="I37" s="4">
        <v>0</v>
      </c>
      <c r="J37" s="5">
        <v>0</v>
      </c>
      <c r="K37" s="5">
        <f t="shared" si="0"/>
        <v>800</v>
      </c>
    </row>
    <row r="38" spans="1:11" ht="27.75" customHeight="1">
      <c r="A38" s="4">
        <v>35</v>
      </c>
      <c r="B38" s="4" t="s">
        <v>55</v>
      </c>
      <c r="C38" s="4" t="s">
        <v>44</v>
      </c>
      <c r="D38" s="4" t="s">
        <v>51</v>
      </c>
      <c r="E38" s="4" t="s">
        <v>54</v>
      </c>
      <c r="F38" s="4">
        <v>1</v>
      </c>
      <c r="G38" s="4">
        <v>800</v>
      </c>
      <c r="H38" s="4">
        <v>0</v>
      </c>
      <c r="I38" s="4">
        <v>0</v>
      </c>
      <c r="J38" s="5">
        <v>0</v>
      </c>
      <c r="K38" s="5">
        <f t="shared" si="0"/>
        <v>800</v>
      </c>
    </row>
    <row r="39" spans="1:11" ht="27.75" customHeight="1">
      <c r="A39" s="4">
        <v>36</v>
      </c>
      <c r="B39" s="4" t="s">
        <v>56</v>
      </c>
      <c r="C39" s="4" t="s">
        <v>57</v>
      </c>
      <c r="D39" s="4" t="s">
        <v>45</v>
      </c>
      <c r="E39" s="4" t="s">
        <v>49</v>
      </c>
      <c r="F39" s="4">
        <v>1</v>
      </c>
      <c r="G39" s="4">
        <v>1900</v>
      </c>
      <c r="H39" s="4">
        <v>0</v>
      </c>
      <c r="I39" s="4">
        <v>0</v>
      </c>
      <c r="J39" s="5">
        <v>0</v>
      </c>
      <c r="K39" s="5">
        <f t="shared" si="0"/>
        <v>1900</v>
      </c>
    </row>
    <row r="40" spans="1:11" ht="27.75" customHeight="1">
      <c r="A40" s="4">
        <v>37</v>
      </c>
      <c r="B40" s="4" t="s">
        <v>58</v>
      </c>
      <c r="C40" s="4" t="s">
        <v>57</v>
      </c>
      <c r="D40" s="4" t="s">
        <v>17</v>
      </c>
      <c r="E40" s="4" t="s">
        <v>18</v>
      </c>
      <c r="F40" s="4">
        <v>2</v>
      </c>
      <c r="G40" s="4">
        <v>40000</v>
      </c>
      <c r="H40" s="4">
        <v>0</v>
      </c>
      <c r="I40" s="4">
        <v>0</v>
      </c>
      <c r="J40" s="5">
        <v>0</v>
      </c>
      <c r="K40" s="5">
        <f t="shared" si="0"/>
        <v>40000</v>
      </c>
    </row>
    <row r="41" spans="1:11" ht="27.75" customHeight="1">
      <c r="A41" s="4">
        <v>38</v>
      </c>
      <c r="B41" s="4" t="s">
        <v>59</v>
      </c>
      <c r="C41" s="4" t="s">
        <v>57</v>
      </c>
      <c r="D41" s="4" t="s">
        <v>34</v>
      </c>
      <c r="E41" s="4" t="s">
        <v>35</v>
      </c>
      <c r="F41" s="4">
        <v>1</v>
      </c>
      <c r="G41" s="4">
        <v>1800</v>
      </c>
      <c r="H41" s="4">
        <v>0</v>
      </c>
      <c r="I41" s="4">
        <v>0</v>
      </c>
      <c r="J41" s="5">
        <v>0</v>
      </c>
      <c r="K41" s="5">
        <f t="shared" si="0"/>
        <v>1800</v>
      </c>
    </row>
    <row r="42" spans="1:11" ht="27.75" customHeight="1">
      <c r="A42" s="4">
        <v>39</v>
      </c>
      <c r="B42" s="4" t="s">
        <v>60</v>
      </c>
      <c r="C42" s="4" t="s">
        <v>61</v>
      </c>
      <c r="D42" s="4" t="s">
        <v>26</v>
      </c>
      <c r="E42" s="4" t="s">
        <v>27</v>
      </c>
      <c r="F42" s="4">
        <v>1</v>
      </c>
      <c r="G42" s="4">
        <v>30000</v>
      </c>
      <c r="H42" s="4">
        <v>0</v>
      </c>
      <c r="I42" s="4">
        <v>30000</v>
      </c>
      <c r="J42" s="5">
        <v>0</v>
      </c>
      <c r="K42" s="5">
        <f t="shared" si="0"/>
        <v>60000</v>
      </c>
    </row>
    <row r="43" spans="1:11" ht="27.75" customHeight="1">
      <c r="A43" s="4">
        <v>40</v>
      </c>
      <c r="B43" s="4" t="s">
        <v>60</v>
      </c>
      <c r="C43" s="4" t="s">
        <v>61</v>
      </c>
      <c r="D43" s="4" t="s">
        <v>26</v>
      </c>
      <c r="E43" s="4" t="s">
        <v>28</v>
      </c>
      <c r="F43" s="4">
        <v>1</v>
      </c>
      <c r="G43" s="4">
        <v>5500</v>
      </c>
      <c r="H43" s="4">
        <v>0</v>
      </c>
      <c r="I43" s="4">
        <v>5500</v>
      </c>
      <c r="J43" s="5">
        <v>0</v>
      </c>
      <c r="K43" s="5">
        <f t="shared" si="0"/>
        <v>11000</v>
      </c>
    </row>
    <row r="44" spans="1:11" ht="27.75" customHeight="1">
      <c r="A44" s="4">
        <v>41</v>
      </c>
      <c r="B44" s="4" t="s">
        <v>62</v>
      </c>
      <c r="C44" s="4" t="s">
        <v>63</v>
      </c>
      <c r="D44" s="4" t="s">
        <v>45</v>
      </c>
      <c r="E44" s="4" t="s">
        <v>49</v>
      </c>
      <c r="F44" s="4">
        <v>1</v>
      </c>
      <c r="G44" s="4">
        <v>1900</v>
      </c>
      <c r="H44" s="4">
        <v>0</v>
      </c>
      <c r="I44" s="4">
        <v>0</v>
      </c>
      <c r="J44" s="5">
        <v>0</v>
      </c>
      <c r="K44" s="5">
        <f t="shared" si="0"/>
        <v>1900</v>
      </c>
    </row>
    <row r="45" spans="1:11" ht="27.75" customHeight="1">
      <c r="A45" s="4">
        <v>42</v>
      </c>
      <c r="B45" s="4" t="s">
        <v>64</v>
      </c>
      <c r="C45" s="4" t="s">
        <v>63</v>
      </c>
      <c r="D45" s="4" t="s">
        <v>45</v>
      </c>
      <c r="E45" s="4" t="s">
        <v>65</v>
      </c>
      <c r="F45" s="4">
        <v>2</v>
      </c>
      <c r="G45" s="4">
        <v>4000</v>
      </c>
      <c r="H45" s="4">
        <v>0</v>
      </c>
      <c r="I45" s="4">
        <v>0</v>
      </c>
      <c r="J45" s="5">
        <v>0</v>
      </c>
      <c r="K45" s="5">
        <f t="shared" si="0"/>
        <v>4000</v>
      </c>
    </row>
    <row r="46" spans="1:11" ht="27.75" customHeight="1">
      <c r="A46" s="4">
        <v>43</v>
      </c>
      <c r="B46" s="4" t="s">
        <v>66</v>
      </c>
      <c r="C46" s="4" t="s">
        <v>67</v>
      </c>
      <c r="D46" s="4" t="s">
        <v>23</v>
      </c>
      <c r="E46" s="4" t="s">
        <v>24</v>
      </c>
      <c r="F46" s="4">
        <v>2</v>
      </c>
      <c r="G46" s="4">
        <v>10000</v>
      </c>
      <c r="H46" s="4">
        <v>3200</v>
      </c>
      <c r="I46" s="4">
        <v>0</v>
      </c>
      <c r="J46" s="5">
        <v>0</v>
      </c>
      <c r="K46" s="5">
        <f t="shared" si="0"/>
        <v>13200</v>
      </c>
    </row>
    <row r="47" spans="1:11" ht="27.75" customHeight="1">
      <c r="A47" s="4">
        <v>44</v>
      </c>
      <c r="B47" s="4" t="s">
        <v>68</v>
      </c>
      <c r="C47" s="4" t="s">
        <v>69</v>
      </c>
      <c r="D47" s="4" t="s">
        <v>34</v>
      </c>
      <c r="E47" s="4" t="s">
        <v>35</v>
      </c>
      <c r="F47" s="4">
        <v>1</v>
      </c>
      <c r="G47" s="4">
        <v>1800</v>
      </c>
      <c r="H47" s="4">
        <v>0</v>
      </c>
      <c r="I47" s="4">
        <v>0</v>
      </c>
      <c r="J47" s="5">
        <v>0</v>
      </c>
      <c r="K47" s="5">
        <f t="shared" si="0"/>
        <v>1800</v>
      </c>
    </row>
    <row r="48" spans="1:11" ht="27.75" customHeight="1">
      <c r="A48" s="4">
        <v>45</v>
      </c>
      <c r="B48" s="4" t="s">
        <v>70</v>
      </c>
      <c r="C48" s="4" t="s">
        <v>71</v>
      </c>
      <c r="D48" s="4" t="s">
        <v>51</v>
      </c>
      <c r="E48" s="4" t="s">
        <v>72</v>
      </c>
      <c r="F48" s="4">
        <v>1</v>
      </c>
      <c r="G48" s="4">
        <v>800</v>
      </c>
      <c r="H48" s="4">
        <v>0</v>
      </c>
      <c r="I48" s="4">
        <v>0</v>
      </c>
      <c r="J48" s="5">
        <v>0</v>
      </c>
      <c r="K48" s="5">
        <f t="shared" si="0"/>
        <v>800</v>
      </c>
    </row>
    <row r="49" spans="1:11" ht="27.75" customHeight="1">
      <c r="A49" s="4">
        <v>46</v>
      </c>
      <c r="B49" s="4" t="s">
        <v>19</v>
      </c>
      <c r="C49" s="4" t="s">
        <v>14</v>
      </c>
      <c r="D49" s="4" t="s">
        <v>40</v>
      </c>
      <c r="E49" s="4" t="s">
        <v>73</v>
      </c>
      <c r="F49" s="5">
        <v>1</v>
      </c>
      <c r="G49" s="4">
        <v>1900</v>
      </c>
      <c r="H49" s="4">
        <v>0</v>
      </c>
      <c r="I49" s="4">
        <v>0</v>
      </c>
      <c r="J49" s="4">
        <v>0</v>
      </c>
      <c r="K49" s="4">
        <f aca="true" t="shared" si="1" ref="K49:K55">SUM(G49:J49)</f>
        <v>1900</v>
      </c>
    </row>
    <row r="50" spans="1:11" ht="27.75" customHeight="1">
      <c r="A50" s="4">
        <v>47</v>
      </c>
      <c r="B50" s="4" t="s">
        <v>13</v>
      </c>
      <c r="C50" s="4" t="s">
        <v>14</v>
      </c>
      <c r="D50" s="4" t="s">
        <v>74</v>
      </c>
      <c r="E50" s="4" t="s">
        <v>75</v>
      </c>
      <c r="F50" s="5">
        <v>1</v>
      </c>
      <c r="G50" s="4">
        <v>25000</v>
      </c>
      <c r="H50" s="4">
        <v>8300</v>
      </c>
      <c r="I50" s="4">
        <v>12000</v>
      </c>
      <c r="J50" s="4">
        <v>0</v>
      </c>
      <c r="K50" s="4">
        <f t="shared" si="1"/>
        <v>45300</v>
      </c>
    </row>
    <row r="51" spans="1:11" ht="27.75" customHeight="1">
      <c r="A51" s="4">
        <v>48</v>
      </c>
      <c r="B51" s="4" t="s">
        <v>76</v>
      </c>
      <c r="C51" s="4" t="s">
        <v>37</v>
      </c>
      <c r="D51" s="4" t="s">
        <v>51</v>
      </c>
      <c r="E51" s="4" t="s">
        <v>77</v>
      </c>
      <c r="F51" s="5">
        <v>1</v>
      </c>
      <c r="G51" s="4">
        <v>800</v>
      </c>
      <c r="H51" s="4">
        <v>0</v>
      </c>
      <c r="I51" s="4">
        <v>0</v>
      </c>
      <c r="J51" s="4">
        <v>0</v>
      </c>
      <c r="K51" s="4">
        <f t="shared" si="1"/>
        <v>800</v>
      </c>
    </row>
    <row r="52" spans="1:11" ht="27.75" customHeight="1">
      <c r="A52" s="4">
        <v>49</v>
      </c>
      <c r="B52" s="4" t="s">
        <v>78</v>
      </c>
      <c r="C52" s="4" t="s">
        <v>44</v>
      </c>
      <c r="D52" s="4" t="s">
        <v>79</v>
      </c>
      <c r="E52" s="4" t="s">
        <v>80</v>
      </c>
      <c r="F52" s="5">
        <v>2</v>
      </c>
      <c r="G52" s="4">
        <v>52600</v>
      </c>
      <c r="H52" s="4">
        <v>17400</v>
      </c>
      <c r="I52" s="4">
        <v>0</v>
      </c>
      <c r="J52" s="4">
        <v>0</v>
      </c>
      <c r="K52" s="4">
        <f t="shared" si="1"/>
        <v>70000</v>
      </c>
    </row>
    <row r="53" spans="1:11" ht="27.75" customHeight="1">
      <c r="A53" s="4">
        <v>50</v>
      </c>
      <c r="B53" s="4" t="s">
        <v>81</v>
      </c>
      <c r="C53" s="4" t="s">
        <v>63</v>
      </c>
      <c r="D53" s="4" t="s">
        <v>20</v>
      </c>
      <c r="E53" s="4" t="s">
        <v>21</v>
      </c>
      <c r="F53" s="5">
        <v>1</v>
      </c>
      <c r="G53" s="4">
        <v>24300</v>
      </c>
      <c r="H53" s="4">
        <v>0</v>
      </c>
      <c r="I53" s="4">
        <v>0</v>
      </c>
      <c r="J53" s="4">
        <v>0</v>
      </c>
      <c r="K53" s="4">
        <f t="shared" si="1"/>
        <v>24300</v>
      </c>
    </row>
    <row r="54" spans="1:11" ht="27.75" customHeight="1">
      <c r="A54" s="4">
        <v>51</v>
      </c>
      <c r="B54" s="4" t="s">
        <v>81</v>
      </c>
      <c r="C54" s="4" t="s">
        <v>63</v>
      </c>
      <c r="D54" s="4" t="s">
        <v>40</v>
      </c>
      <c r="E54" s="4" t="s">
        <v>73</v>
      </c>
      <c r="F54" s="5">
        <v>1</v>
      </c>
      <c r="G54" s="4">
        <v>1900</v>
      </c>
      <c r="H54" s="4">
        <v>0</v>
      </c>
      <c r="I54" s="4">
        <v>0</v>
      </c>
      <c r="J54" s="4">
        <v>0</v>
      </c>
      <c r="K54" s="4">
        <f t="shared" si="1"/>
        <v>1900</v>
      </c>
    </row>
    <row r="55" spans="1:11" ht="27.75" customHeight="1">
      <c r="A55" s="4">
        <v>52</v>
      </c>
      <c r="B55" s="4" t="s">
        <v>82</v>
      </c>
      <c r="C55" s="4" t="s">
        <v>69</v>
      </c>
      <c r="D55" s="4" t="s">
        <v>45</v>
      </c>
      <c r="E55" s="4" t="s">
        <v>46</v>
      </c>
      <c r="F55" s="5">
        <v>1</v>
      </c>
      <c r="G55" s="4">
        <v>2200</v>
      </c>
      <c r="H55" s="4">
        <v>0</v>
      </c>
      <c r="I55" s="4">
        <v>0</v>
      </c>
      <c r="J55" s="4">
        <v>0</v>
      </c>
      <c r="K55" s="4">
        <f t="shared" si="1"/>
        <v>2200</v>
      </c>
    </row>
    <row r="56" spans="1:11" ht="30" customHeight="1">
      <c r="A56" s="4">
        <v>53</v>
      </c>
      <c r="B56" s="4" t="s">
        <v>83</v>
      </c>
      <c r="C56" s="4" t="s">
        <v>33</v>
      </c>
      <c r="D56" s="4" t="s">
        <v>84</v>
      </c>
      <c r="E56" s="4" t="s">
        <v>85</v>
      </c>
      <c r="F56" s="5">
        <v>1</v>
      </c>
      <c r="G56" s="4">
        <v>0</v>
      </c>
      <c r="H56" s="4">
        <v>0</v>
      </c>
      <c r="I56" s="4">
        <v>93184</v>
      </c>
      <c r="J56" s="4">
        <v>0</v>
      </c>
      <c r="K56" s="4">
        <v>93184</v>
      </c>
    </row>
    <row r="57" spans="1:11" ht="30" customHeight="1">
      <c r="A57" s="4">
        <v>54</v>
      </c>
      <c r="B57" s="4" t="s">
        <v>83</v>
      </c>
      <c r="C57" s="4" t="s">
        <v>33</v>
      </c>
      <c r="D57" s="4" t="s">
        <v>84</v>
      </c>
      <c r="E57" s="4" t="s">
        <v>85</v>
      </c>
      <c r="F57" s="5">
        <v>1</v>
      </c>
      <c r="G57" s="4">
        <v>0</v>
      </c>
      <c r="H57" s="4">
        <v>0</v>
      </c>
      <c r="I57" s="4">
        <v>46592</v>
      </c>
      <c r="J57" s="4">
        <v>0</v>
      </c>
      <c r="K57" s="4">
        <v>46592</v>
      </c>
    </row>
    <row r="58" spans="1:11" ht="30" customHeight="1">
      <c r="A58" s="4">
        <v>55</v>
      </c>
      <c r="B58" s="4" t="s">
        <v>86</v>
      </c>
      <c r="C58" s="4" t="s">
        <v>37</v>
      </c>
      <c r="D58" s="4" t="s">
        <v>84</v>
      </c>
      <c r="E58" s="6" t="s">
        <v>87</v>
      </c>
      <c r="F58" s="5">
        <v>1</v>
      </c>
      <c r="G58" s="4">
        <v>0</v>
      </c>
      <c r="H58" s="4">
        <v>0</v>
      </c>
      <c r="I58" s="4">
        <v>26496</v>
      </c>
      <c r="J58" s="4">
        <v>0</v>
      </c>
      <c r="K58" s="4">
        <v>26496</v>
      </c>
    </row>
    <row r="59" spans="1:11" ht="30" customHeight="1">
      <c r="A59" s="4">
        <v>56</v>
      </c>
      <c r="B59" s="4" t="s">
        <v>86</v>
      </c>
      <c r="C59" s="4" t="s">
        <v>37</v>
      </c>
      <c r="D59" s="4" t="s">
        <v>84</v>
      </c>
      <c r="E59" s="6" t="s">
        <v>87</v>
      </c>
      <c r="F59" s="5">
        <v>1</v>
      </c>
      <c r="G59" s="4">
        <v>0</v>
      </c>
      <c r="H59" s="4">
        <v>0</v>
      </c>
      <c r="I59" s="4">
        <v>37536</v>
      </c>
      <c r="J59" s="4">
        <v>0</v>
      </c>
      <c r="K59" s="4">
        <v>37536</v>
      </c>
    </row>
    <row r="60" spans="1:11" ht="27.75" customHeight="1">
      <c r="A60" s="4" t="s">
        <v>88</v>
      </c>
      <c r="B60" s="4"/>
      <c r="C60" s="4"/>
      <c r="D60" s="4"/>
      <c r="E60" s="4"/>
      <c r="F60" s="4">
        <f>SUM(F4:F59)</f>
        <v>67</v>
      </c>
      <c r="G60" s="4">
        <f aca="true" t="shared" si="2" ref="F60:K60">SUM(G4:G55)</f>
        <v>700250</v>
      </c>
      <c r="H60" s="4">
        <f t="shared" si="2"/>
        <v>55700</v>
      </c>
      <c r="I60" s="4">
        <f>SUM(I4:I59)</f>
        <v>550758</v>
      </c>
      <c r="J60" s="4">
        <f t="shared" si="2"/>
        <v>0</v>
      </c>
      <c r="K60" s="4">
        <f>SUM(G60:J60)</f>
        <v>1306708</v>
      </c>
    </row>
  </sheetData>
  <sheetProtection/>
  <mergeCells count="1">
    <mergeCell ref="A2:K2"/>
  </mergeCells>
  <printOptions/>
  <pageMargins left="0.275" right="0.15694444444444444" top="0.7083333333333334" bottom="0.6298611111111111" header="0.275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</cp:lastModifiedBy>
  <dcterms:created xsi:type="dcterms:W3CDTF">2006-09-13T11:21:51Z</dcterms:created>
  <dcterms:modified xsi:type="dcterms:W3CDTF">2023-11-27T06:32:01Z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2052-11.8.2.9015</vt:lpwstr>
  </property>
</Properties>
</file>