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'1'!$A$3:$IV$31</definedName>
  </definedNames>
  <calcPr fullCalcOnLoad="1"/>
</workbook>
</file>

<file path=xl/sharedStrings.xml><?xml version="1.0" encoding="utf-8"?>
<sst xmlns="http://schemas.openxmlformats.org/spreadsheetml/2006/main" count="195" uniqueCount="74">
  <si>
    <t>附件1</t>
  </si>
  <si>
    <t xml:space="preserve">2024年宁波市奉化区卫生健康系统公开招聘第二批“凤麓名医”紧缺专业人才岗位表 </t>
  </si>
  <si>
    <t>序号</t>
  </si>
  <si>
    <t>招聘单位</t>
  </si>
  <si>
    <t>岗位名称</t>
  </si>
  <si>
    <t>招聘
人数</t>
  </si>
  <si>
    <t>年龄</t>
  </si>
  <si>
    <t>学历/学位
（下限）</t>
  </si>
  <si>
    <t>专业</t>
  </si>
  <si>
    <t>户籍地</t>
  </si>
  <si>
    <t>是否需要
执业资格、职称、规培等证书</t>
  </si>
  <si>
    <t>其他条件</t>
  </si>
  <si>
    <t>备注</t>
  </si>
  <si>
    <t>宁波市奉化区人民医院</t>
  </si>
  <si>
    <t>急危重症科</t>
  </si>
  <si>
    <t>30周岁及以下</t>
  </si>
  <si>
    <t>全日制研究生/硕士</t>
  </si>
  <si>
    <t>急诊医学</t>
  </si>
  <si>
    <t>全国户籍</t>
  </si>
  <si>
    <t>具有执业医师资格</t>
  </si>
  <si>
    <t>感染科</t>
  </si>
  <si>
    <t>内科学（传染病方向）</t>
  </si>
  <si>
    <t>普外科</t>
  </si>
  <si>
    <t>外科学（普外科方向、胃肠外科方向）</t>
  </si>
  <si>
    <t>泌尿外科</t>
  </si>
  <si>
    <t>外科学（泌尿外科方向）</t>
  </si>
  <si>
    <t>神经外科</t>
  </si>
  <si>
    <t>外科学（神经外科方向）</t>
  </si>
  <si>
    <t>心胸外科</t>
  </si>
  <si>
    <t>外科学（心胸外科方向）</t>
  </si>
  <si>
    <t>心内科</t>
  </si>
  <si>
    <t>内科学（心血管方向）</t>
  </si>
  <si>
    <t>儿科</t>
  </si>
  <si>
    <t>儿科学</t>
  </si>
  <si>
    <t>影像科</t>
  </si>
  <si>
    <t>影像医学与核医学</t>
  </si>
  <si>
    <t>西药房</t>
  </si>
  <si>
    <t>药学</t>
  </si>
  <si>
    <t>精神科</t>
  </si>
  <si>
    <t>全日制本科/学士</t>
  </si>
  <si>
    <t>精神医学、临床医学</t>
  </si>
  <si>
    <t>临床</t>
  </si>
  <si>
    <t>临床医学</t>
  </si>
  <si>
    <t>麻醉科</t>
  </si>
  <si>
    <t>麻醉学</t>
  </si>
  <si>
    <t>病理科</t>
  </si>
  <si>
    <t>宁波市奉化区中医医院</t>
  </si>
  <si>
    <t>呼吸科</t>
  </si>
  <si>
    <t>本科：中医学
研究生：中医内科学（呼吸病方向）</t>
  </si>
  <si>
    <t>具有执业医师资格、规培证书（2024年应届毕业生可提供规培医院出具的规培证明）</t>
  </si>
  <si>
    <t>需同时符合本科、研究生专业要求/
报备员额制</t>
  </si>
  <si>
    <t>心病科</t>
  </si>
  <si>
    <t>本科：临床医学
研究生：内科学（心血管方向）</t>
  </si>
  <si>
    <t>本科：临床医学               研究生：精神病与精神卫生学</t>
  </si>
  <si>
    <t>脑病科</t>
  </si>
  <si>
    <t>本科：中医学
研究生：中西医结合临床（神经内科方向）</t>
  </si>
  <si>
    <t>放射科</t>
  </si>
  <si>
    <t>本科：临床医学、医学影像学
研究生：放射影像学</t>
  </si>
  <si>
    <t>临床医学、临床医学（病理方向）</t>
  </si>
  <si>
    <t>报备员额制</t>
  </si>
  <si>
    <t>心电图室</t>
  </si>
  <si>
    <t>医学影像学</t>
  </si>
  <si>
    <t>宁波市奉化区溪口镇卫生院</t>
  </si>
  <si>
    <t>宁波市奉化区妇幼保健院</t>
  </si>
  <si>
    <t>中医科</t>
  </si>
  <si>
    <t>本科：中医学、中西医临床医学、中医儿科学
研究生：中医儿科学、中医妇科学</t>
  </si>
  <si>
    <t>需同时符合本科、研究生专业要求</t>
  </si>
  <si>
    <t>宁波市奉化区疾病预防控制中心</t>
  </si>
  <si>
    <t>公共卫生</t>
  </si>
  <si>
    <t>本科：预防医学
研究生：100401流行病与卫生统计学、100402劳动卫生与环境卫生学、100403营养与食品卫生学；1053公共卫生（专业硕士学位）</t>
  </si>
  <si>
    <t>宁波市奉化区急救站</t>
  </si>
  <si>
    <t>院前急救</t>
  </si>
  <si>
    <t>此岗位服务区域广、急救环境条件差、体力劳动强度大，适合男性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</si>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</sst>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tabSelected="1" zoomScaleSheetLayoutView="100" workbookViewId="0" topLeftCell="A17">
      <selection activeCell="M24" sqref="M24"/>
    </sheetView>
  </sheetViews>
  <sheetFormatPr defaultColWidth="9.00390625" defaultRowHeight="14.25"/>
  <cols>
    <col min="1" max="1" width="3.125" style="1" customWidth="1"/>
    <col min="2" max="2" width="18.875" style="5" customWidth="1"/>
    <col min="3" max="3" width="12.25390625" style="1" customWidth="1"/>
    <col min="4" max="4" width="5.375" style="1" customWidth="1"/>
    <col min="5" max="5" width="11.00390625" style="1" customWidth="1"/>
    <col min="6" max="6" width="16.125" style="1" customWidth="1"/>
    <col min="7" max="7" width="17.125" style="1" customWidth="1"/>
    <col min="8" max="8" width="8.625" style="1" customWidth="1"/>
    <col min="9" max="9" width="24.25390625" style="1" customWidth="1"/>
    <col min="10" max="10" width="5.50390625" style="1" customWidth="1"/>
    <col min="11" max="11" width="13.125" style="1" customWidth="1"/>
    <col min="12" max="16384" width="9.00390625" style="1" customWidth="1"/>
  </cols>
  <sheetData>
    <row r="1" spans="1:2" s="1" customFormat="1" ht="20.25">
      <c r="A1" s="6" t="s">
        <v>0</v>
      </c>
      <c r="B1" s="7"/>
    </row>
    <row r="2" spans="1:11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33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9" t="s">
        <v>12</v>
      </c>
    </row>
    <row r="4" spans="1:11" s="3" customFormat="1" ht="37.5" customHeight="1">
      <c r="A4" s="12">
        <f>ROW()-3</f>
        <v>1</v>
      </c>
      <c r="B4" s="13" t="s">
        <v>13</v>
      </c>
      <c r="C4" s="14" t="s">
        <v>14</v>
      </c>
      <c r="D4" s="15">
        <v>1</v>
      </c>
      <c r="E4" s="16" t="s">
        <v>15</v>
      </c>
      <c r="F4" s="12" t="s">
        <v>16</v>
      </c>
      <c r="G4" s="12" t="s">
        <v>17</v>
      </c>
      <c r="H4" s="16" t="s">
        <v>18</v>
      </c>
      <c r="I4" s="16" t="s">
        <v>19</v>
      </c>
      <c r="J4" s="16"/>
      <c r="K4" s="22"/>
    </row>
    <row r="5" spans="1:11" s="3" customFormat="1" ht="37.5" customHeight="1">
      <c r="A5" s="12">
        <f aca="true" t="shared" si="0" ref="A5:A14">ROW()-3</f>
        <v>2</v>
      </c>
      <c r="B5" s="13" t="s">
        <v>13</v>
      </c>
      <c r="C5" s="17" t="s">
        <v>20</v>
      </c>
      <c r="D5" s="12">
        <v>1</v>
      </c>
      <c r="E5" s="16" t="s">
        <v>15</v>
      </c>
      <c r="F5" s="12" t="s">
        <v>16</v>
      </c>
      <c r="G5" s="12" t="s">
        <v>21</v>
      </c>
      <c r="H5" s="16" t="s">
        <v>18</v>
      </c>
      <c r="I5" s="16" t="s">
        <v>19</v>
      </c>
      <c r="J5" s="16"/>
      <c r="K5" s="22"/>
    </row>
    <row r="6" spans="1:11" s="3" customFormat="1" ht="37.5" customHeight="1">
      <c r="A6" s="12">
        <f t="shared" si="0"/>
        <v>3</v>
      </c>
      <c r="B6" s="13" t="s">
        <v>13</v>
      </c>
      <c r="C6" s="17" t="s">
        <v>22</v>
      </c>
      <c r="D6" s="12">
        <v>1</v>
      </c>
      <c r="E6" s="16" t="s">
        <v>15</v>
      </c>
      <c r="F6" s="12" t="s">
        <v>16</v>
      </c>
      <c r="G6" s="12" t="s">
        <v>23</v>
      </c>
      <c r="H6" s="16" t="s">
        <v>18</v>
      </c>
      <c r="I6" s="16" t="s">
        <v>19</v>
      </c>
      <c r="J6" s="16"/>
      <c r="K6" s="22"/>
    </row>
    <row r="7" spans="1:11" s="3" customFormat="1" ht="37.5" customHeight="1">
      <c r="A7" s="12">
        <f t="shared" si="0"/>
        <v>4</v>
      </c>
      <c r="B7" s="13" t="s">
        <v>13</v>
      </c>
      <c r="C7" s="14" t="s">
        <v>24</v>
      </c>
      <c r="D7" s="12">
        <v>1</v>
      </c>
      <c r="E7" s="16" t="s">
        <v>15</v>
      </c>
      <c r="F7" s="12" t="s">
        <v>16</v>
      </c>
      <c r="G7" s="12" t="s">
        <v>25</v>
      </c>
      <c r="H7" s="16" t="s">
        <v>18</v>
      </c>
      <c r="I7" s="16" t="s">
        <v>19</v>
      </c>
      <c r="J7" s="16"/>
      <c r="K7" s="22"/>
    </row>
    <row r="8" spans="1:11" s="3" customFormat="1" ht="37.5" customHeight="1">
      <c r="A8" s="12">
        <f t="shared" si="0"/>
        <v>5</v>
      </c>
      <c r="B8" s="13" t="s">
        <v>13</v>
      </c>
      <c r="C8" s="17" t="s">
        <v>26</v>
      </c>
      <c r="D8" s="12">
        <v>1</v>
      </c>
      <c r="E8" s="16" t="s">
        <v>15</v>
      </c>
      <c r="F8" s="12" t="s">
        <v>16</v>
      </c>
      <c r="G8" s="12" t="s">
        <v>27</v>
      </c>
      <c r="H8" s="16" t="s">
        <v>18</v>
      </c>
      <c r="I8" s="16" t="s">
        <v>19</v>
      </c>
      <c r="J8" s="16"/>
      <c r="K8" s="22"/>
    </row>
    <row r="9" spans="1:11" s="3" customFormat="1" ht="37.5" customHeight="1">
      <c r="A9" s="12">
        <f t="shared" si="0"/>
        <v>6</v>
      </c>
      <c r="B9" s="13" t="s">
        <v>13</v>
      </c>
      <c r="C9" s="17" t="s">
        <v>28</v>
      </c>
      <c r="D9" s="12">
        <v>1</v>
      </c>
      <c r="E9" s="16" t="s">
        <v>15</v>
      </c>
      <c r="F9" s="12" t="s">
        <v>16</v>
      </c>
      <c r="G9" s="12" t="s">
        <v>29</v>
      </c>
      <c r="H9" s="16" t="s">
        <v>18</v>
      </c>
      <c r="I9" s="16" t="s">
        <v>19</v>
      </c>
      <c r="J9" s="16"/>
      <c r="K9" s="22"/>
    </row>
    <row r="10" spans="1:11" s="3" customFormat="1" ht="37.5" customHeight="1">
      <c r="A10" s="12">
        <f t="shared" si="0"/>
        <v>7</v>
      </c>
      <c r="B10" s="13" t="s">
        <v>13</v>
      </c>
      <c r="C10" s="14" t="s">
        <v>30</v>
      </c>
      <c r="D10" s="12">
        <v>1</v>
      </c>
      <c r="E10" s="16" t="s">
        <v>15</v>
      </c>
      <c r="F10" s="12" t="s">
        <v>16</v>
      </c>
      <c r="G10" s="12" t="s">
        <v>31</v>
      </c>
      <c r="H10" s="16" t="s">
        <v>18</v>
      </c>
      <c r="I10" s="16" t="s">
        <v>19</v>
      </c>
      <c r="J10" s="16"/>
      <c r="K10" s="22"/>
    </row>
    <row r="11" spans="1:11" s="3" customFormat="1" ht="37.5" customHeight="1">
      <c r="A11" s="12">
        <f t="shared" si="0"/>
        <v>8</v>
      </c>
      <c r="B11" s="13" t="s">
        <v>13</v>
      </c>
      <c r="C11" s="14" t="s">
        <v>32</v>
      </c>
      <c r="D11" s="12">
        <v>1</v>
      </c>
      <c r="E11" s="16" t="s">
        <v>15</v>
      </c>
      <c r="F11" s="12" t="s">
        <v>16</v>
      </c>
      <c r="G11" s="12" t="s">
        <v>33</v>
      </c>
      <c r="H11" s="16" t="s">
        <v>18</v>
      </c>
      <c r="I11" s="16" t="s">
        <v>19</v>
      </c>
      <c r="J11" s="16"/>
      <c r="K11" s="22"/>
    </row>
    <row r="12" spans="1:11" s="3" customFormat="1" ht="37.5" customHeight="1">
      <c r="A12" s="12">
        <f t="shared" si="0"/>
        <v>9</v>
      </c>
      <c r="B12" s="13" t="s">
        <v>13</v>
      </c>
      <c r="C12" s="14" t="s">
        <v>34</v>
      </c>
      <c r="D12" s="12">
        <v>1</v>
      </c>
      <c r="E12" s="16" t="s">
        <v>15</v>
      </c>
      <c r="F12" s="12" t="s">
        <v>16</v>
      </c>
      <c r="G12" s="12" t="s">
        <v>35</v>
      </c>
      <c r="H12" s="16" t="s">
        <v>18</v>
      </c>
      <c r="I12" s="16" t="s">
        <v>19</v>
      </c>
      <c r="J12" s="16"/>
      <c r="K12" s="22"/>
    </row>
    <row r="13" spans="1:11" s="3" customFormat="1" ht="37.5" customHeight="1">
      <c r="A13" s="12">
        <f t="shared" si="0"/>
        <v>10</v>
      </c>
      <c r="B13" s="13" t="s">
        <v>13</v>
      </c>
      <c r="C13" s="17" t="s">
        <v>36</v>
      </c>
      <c r="D13" s="12">
        <v>1</v>
      </c>
      <c r="E13" s="16" t="s">
        <v>15</v>
      </c>
      <c r="F13" s="12" t="s">
        <v>16</v>
      </c>
      <c r="G13" s="12" t="s">
        <v>37</v>
      </c>
      <c r="H13" s="16" t="s">
        <v>18</v>
      </c>
      <c r="I13" s="16"/>
      <c r="J13" s="16"/>
      <c r="K13" s="22"/>
    </row>
    <row r="14" spans="1:11" s="3" customFormat="1" ht="37.5" customHeight="1">
      <c r="A14" s="12">
        <f t="shared" si="0"/>
        <v>11</v>
      </c>
      <c r="B14" s="13" t="s">
        <v>13</v>
      </c>
      <c r="C14" s="14" t="s">
        <v>38</v>
      </c>
      <c r="D14" s="12">
        <v>1</v>
      </c>
      <c r="E14" s="16" t="s">
        <v>15</v>
      </c>
      <c r="F14" s="12" t="s">
        <v>39</v>
      </c>
      <c r="G14" s="12" t="s">
        <v>40</v>
      </c>
      <c r="H14" s="16" t="s">
        <v>18</v>
      </c>
      <c r="I14" s="16"/>
      <c r="J14" s="16"/>
      <c r="K14" s="22"/>
    </row>
    <row r="15" spans="1:11" s="3" customFormat="1" ht="37.5" customHeight="1">
      <c r="A15" s="12">
        <f aca="true" t="shared" si="1" ref="A15:A29">ROW()-3</f>
        <v>12</v>
      </c>
      <c r="B15" s="13" t="s">
        <v>13</v>
      </c>
      <c r="C15" s="17" t="s">
        <v>41</v>
      </c>
      <c r="D15" s="12">
        <v>4</v>
      </c>
      <c r="E15" s="16" t="s">
        <v>15</v>
      </c>
      <c r="F15" s="12" t="s">
        <v>39</v>
      </c>
      <c r="G15" s="12" t="s">
        <v>42</v>
      </c>
      <c r="H15" s="16" t="s">
        <v>18</v>
      </c>
      <c r="I15" s="27"/>
      <c r="J15" s="27"/>
      <c r="K15" s="22"/>
    </row>
    <row r="16" spans="1:11" s="3" customFormat="1" ht="37.5" customHeight="1">
      <c r="A16" s="12">
        <f t="shared" si="1"/>
        <v>13</v>
      </c>
      <c r="B16" s="13" t="s">
        <v>13</v>
      </c>
      <c r="C16" s="17" t="s">
        <v>43</v>
      </c>
      <c r="D16" s="12">
        <v>1</v>
      </c>
      <c r="E16" s="16" t="s">
        <v>15</v>
      </c>
      <c r="F16" s="12" t="s">
        <v>39</v>
      </c>
      <c r="G16" s="12" t="s">
        <v>44</v>
      </c>
      <c r="H16" s="16" t="s">
        <v>18</v>
      </c>
      <c r="I16" s="16"/>
      <c r="J16" s="27"/>
      <c r="K16" s="22"/>
    </row>
    <row r="17" spans="1:11" s="3" customFormat="1" ht="37.5" customHeight="1">
      <c r="A17" s="12">
        <f t="shared" si="1"/>
        <v>14</v>
      </c>
      <c r="B17" s="13" t="s">
        <v>13</v>
      </c>
      <c r="C17" s="17" t="s">
        <v>45</v>
      </c>
      <c r="D17" s="12">
        <v>2</v>
      </c>
      <c r="E17" s="16" t="s">
        <v>15</v>
      </c>
      <c r="F17" s="12" t="s">
        <v>39</v>
      </c>
      <c r="G17" s="12" t="s">
        <v>42</v>
      </c>
      <c r="H17" s="16" t="s">
        <v>18</v>
      </c>
      <c r="I17" s="16"/>
      <c r="J17" s="27"/>
      <c r="K17" s="28"/>
    </row>
    <row r="18" spans="1:11" s="3" customFormat="1" ht="37.5" customHeight="1">
      <c r="A18" s="12">
        <f t="shared" si="1"/>
        <v>15</v>
      </c>
      <c r="B18" s="16" t="s">
        <v>46</v>
      </c>
      <c r="C18" s="18" t="s">
        <v>47</v>
      </c>
      <c r="D18" s="16">
        <v>1</v>
      </c>
      <c r="E18" s="16" t="s">
        <v>15</v>
      </c>
      <c r="F18" s="12" t="s">
        <v>16</v>
      </c>
      <c r="G18" s="16" t="s">
        <v>48</v>
      </c>
      <c r="H18" s="16" t="s">
        <v>18</v>
      </c>
      <c r="I18" s="13" t="s">
        <v>49</v>
      </c>
      <c r="J18" s="27"/>
      <c r="K18" s="19" t="s">
        <v>50</v>
      </c>
    </row>
    <row r="19" spans="1:11" s="3" customFormat="1" ht="37.5" customHeight="1">
      <c r="A19" s="12">
        <f t="shared" si="1"/>
        <v>16</v>
      </c>
      <c r="B19" s="16" t="s">
        <v>46</v>
      </c>
      <c r="C19" s="18" t="s">
        <v>51</v>
      </c>
      <c r="D19" s="16">
        <v>1</v>
      </c>
      <c r="E19" s="16" t="s">
        <v>15</v>
      </c>
      <c r="F19" s="12" t="s">
        <v>16</v>
      </c>
      <c r="G19" s="16" t="s">
        <v>52</v>
      </c>
      <c r="H19" s="16" t="s">
        <v>18</v>
      </c>
      <c r="I19" s="13" t="s">
        <v>49</v>
      </c>
      <c r="J19" s="27"/>
      <c r="K19" s="19" t="s">
        <v>50</v>
      </c>
    </row>
    <row r="20" spans="1:11" s="3" customFormat="1" ht="37.5" customHeight="1">
      <c r="A20" s="12">
        <f t="shared" si="1"/>
        <v>17</v>
      </c>
      <c r="B20" s="16" t="s">
        <v>46</v>
      </c>
      <c r="C20" s="19" t="s">
        <v>38</v>
      </c>
      <c r="D20" s="16">
        <v>1</v>
      </c>
      <c r="E20" s="16" t="s">
        <v>15</v>
      </c>
      <c r="F20" s="12" t="s">
        <v>16</v>
      </c>
      <c r="G20" s="16" t="s">
        <v>53</v>
      </c>
      <c r="H20" s="16" t="s">
        <v>18</v>
      </c>
      <c r="I20" s="13" t="s">
        <v>49</v>
      </c>
      <c r="J20" s="27"/>
      <c r="K20" s="19" t="s">
        <v>50</v>
      </c>
    </row>
    <row r="21" spans="1:11" s="3" customFormat="1" ht="37.5" customHeight="1">
      <c r="A21" s="12">
        <f t="shared" si="1"/>
        <v>18</v>
      </c>
      <c r="B21" s="13" t="s">
        <v>46</v>
      </c>
      <c r="C21" s="17" t="s">
        <v>54</v>
      </c>
      <c r="D21" s="12">
        <v>1</v>
      </c>
      <c r="E21" s="16" t="s">
        <v>15</v>
      </c>
      <c r="F21" s="12" t="s">
        <v>16</v>
      </c>
      <c r="G21" s="12" t="s">
        <v>55</v>
      </c>
      <c r="H21" s="16" t="s">
        <v>18</v>
      </c>
      <c r="I21" s="16" t="s">
        <v>49</v>
      </c>
      <c r="J21" s="27"/>
      <c r="K21" s="19" t="s">
        <v>50</v>
      </c>
    </row>
    <row r="22" spans="1:11" s="3" customFormat="1" ht="37.5" customHeight="1">
      <c r="A22" s="12">
        <f t="shared" si="1"/>
        <v>19</v>
      </c>
      <c r="B22" s="13" t="s">
        <v>46</v>
      </c>
      <c r="C22" s="18" t="s">
        <v>56</v>
      </c>
      <c r="D22" s="12">
        <v>1</v>
      </c>
      <c r="E22" s="16" t="s">
        <v>15</v>
      </c>
      <c r="F22" s="12" t="s">
        <v>16</v>
      </c>
      <c r="G22" s="16" t="s">
        <v>57</v>
      </c>
      <c r="H22" s="16" t="s">
        <v>18</v>
      </c>
      <c r="I22" s="29" t="s">
        <v>49</v>
      </c>
      <c r="J22" s="27"/>
      <c r="K22" s="19" t="s">
        <v>50</v>
      </c>
    </row>
    <row r="23" spans="1:11" s="3" customFormat="1" ht="37.5" customHeight="1">
      <c r="A23" s="12">
        <f t="shared" si="1"/>
        <v>20</v>
      </c>
      <c r="B23" s="13" t="s">
        <v>46</v>
      </c>
      <c r="C23" s="17" t="s">
        <v>45</v>
      </c>
      <c r="D23" s="12">
        <v>1</v>
      </c>
      <c r="E23" s="16" t="s">
        <v>15</v>
      </c>
      <c r="F23" s="12" t="s">
        <v>39</v>
      </c>
      <c r="G23" s="12" t="s">
        <v>58</v>
      </c>
      <c r="H23" s="16" t="s">
        <v>18</v>
      </c>
      <c r="I23" s="16"/>
      <c r="J23" s="27"/>
      <c r="K23" s="28" t="s">
        <v>59</v>
      </c>
    </row>
    <row r="24" spans="1:11" s="3" customFormat="1" ht="37.5" customHeight="1">
      <c r="A24" s="12">
        <f t="shared" si="1"/>
        <v>21</v>
      </c>
      <c r="B24" s="13" t="s">
        <v>46</v>
      </c>
      <c r="C24" s="17" t="s">
        <v>60</v>
      </c>
      <c r="D24" s="12">
        <v>1</v>
      </c>
      <c r="E24" s="16" t="s">
        <v>15</v>
      </c>
      <c r="F24" s="12" t="s">
        <v>39</v>
      </c>
      <c r="G24" s="12" t="s">
        <v>61</v>
      </c>
      <c r="H24" s="16" t="s">
        <v>18</v>
      </c>
      <c r="I24" s="16"/>
      <c r="J24" s="27"/>
      <c r="K24" s="28" t="s">
        <v>59</v>
      </c>
    </row>
    <row r="25" spans="1:11" s="3" customFormat="1" ht="37.5" customHeight="1">
      <c r="A25" s="12">
        <f t="shared" si="1"/>
        <v>22</v>
      </c>
      <c r="B25" s="12" t="s">
        <v>62</v>
      </c>
      <c r="C25" s="17" t="s">
        <v>41</v>
      </c>
      <c r="D25" s="12">
        <v>2</v>
      </c>
      <c r="E25" s="16" t="s">
        <v>15</v>
      </c>
      <c r="F25" s="12" t="s">
        <v>39</v>
      </c>
      <c r="G25" s="12" t="s">
        <v>42</v>
      </c>
      <c r="H25" s="12" t="s">
        <v>18</v>
      </c>
      <c r="I25" s="30"/>
      <c r="J25" s="27"/>
      <c r="K25" s="28"/>
    </row>
    <row r="26" spans="1:11" s="3" customFormat="1" ht="51" customHeight="1">
      <c r="A26" s="12">
        <f t="shared" si="1"/>
        <v>23</v>
      </c>
      <c r="B26" s="19" t="s">
        <v>63</v>
      </c>
      <c r="C26" s="14" t="s">
        <v>64</v>
      </c>
      <c r="D26" s="14">
        <v>2</v>
      </c>
      <c r="E26" s="19" t="s">
        <v>15</v>
      </c>
      <c r="F26" s="14" t="s">
        <v>16</v>
      </c>
      <c r="G26" s="14" t="s">
        <v>65</v>
      </c>
      <c r="H26" s="19" t="s">
        <v>18</v>
      </c>
      <c r="I26" s="13" t="s">
        <v>49</v>
      </c>
      <c r="J26" s="27"/>
      <c r="K26" s="19" t="s">
        <v>66</v>
      </c>
    </row>
    <row r="27" spans="1:11" s="3" customFormat="1" ht="37.5" customHeight="1">
      <c r="A27" s="12">
        <f t="shared" si="1"/>
        <v>24</v>
      </c>
      <c r="B27" s="19" t="s">
        <v>63</v>
      </c>
      <c r="C27" s="16" t="s">
        <v>41</v>
      </c>
      <c r="D27" s="20">
        <v>1</v>
      </c>
      <c r="E27" s="19" t="s">
        <v>15</v>
      </c>
      <c r="F27" s="14" t="s">
        <v>39</v>
      </c>
      <c r="G27" s="14" t="s">
        <v>42</v>
      </c>
      <c r="H27" s="19" t="s">
        <v>18</v>
      </c>
      <c r="I27" s="20"/>
      <c r="J27" s="27"/>
      <c r="K27" s="28"/>
    </row>
    <row r="28" spans="1:11" s="3" customFormat="1" ht="84" customHeight="1">
      <c r="A28" s="12">
        <f t="shared" si="1"/>
        <v>25</v>
      </c>
      <c r="B28" s="13" t="s">
        <v>67</v>
      </c>
      <c r="C28" s="16" t="s">
        <v>68</v>
      </c>
      <c r="D28" s="21">
        <v>1</v>
      </c>
      <c r="E28" s="16" t="s">
        <v>15</v>
      </c>
      <c r="F28" s="14" t="s">
        <v>16</v>
      </c>
      <c r="G28" s="12" t="s">
        <v>69</v>
      </c>
      <c r="H28" s="16" t="s">
        <v>18</v>
      </c>
      <c r="I28" s="16"/>
      <c r="J28" s="19"/>
      <c r="K28" s="19" t="s">
        <v>66</v>
      </c>
    </row>
    <row r="29" spans="1:11" s="3" customFormat="1" ht="49.5" customHeight="1">
      <c r="A29" s="12">
        <f t="shared" si="1"/>
        <v>26</v>
      </c>
      <c r="B29" s="13" t="s">
        <v>70</v>
      </c>
      <c r="C29" s="16" t="s">
        <v>71</v>
      </c>
      <c r="D29" s="15">
        <v>1</v>
      </c>
      <c r="E29" s="16" t="s">
        <v>15</v>
      </c>
      <c r="F29" s="12" t="s">
        <v>39</v>
      </c>
      <c r="G29" s="12" t="s">
        <v>42</v>
      </c>
      <c r="H29" s="16" t="s">
        <v>18</v>
      </c>
      <c r="I29" s="16"/>
      <c r="J29" s="22"/>
      <c r="K29" s="19" t="s">
        <v>72</v>
      </c>
    </row>
    <row r="30" spans="1:254" s="4" customFormat="1" ht="37.5" customHeight="1">
      <c r="A30" s="22"/>
      <c r="B30" s="14" t="s">
        <v>73</v>
      </c>
      <c r="C30" s="23"/>
      <c r="D30" s="24">
        <f>SUM(D4:D29)</f>
        <v>32</v>
      </c>
      <c r="E30" s="23"/>
      <c r="F30" s="23"/>
      <c r="G30" s="25"/>
      <c r="H30" s="26"/>
      <c r="I30" s="31"/>
      <c r="J30" s="31"/>
      <c r="K30" s="2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</sheetData>
  <sheetProtection/>
  <autoFilter ref="A3:IV31"/>
  <mergeCells count="2">
    <mergeCell ref="A1:B1"/>
    <mergeCell ref="A2:K2"/>
  </mergeCells>
  <dataValidations count="1">
    <dataValidation allowBlank="1" showInputMessage="1" showErrorMessage="1" sqref="H9 H12 H15 H16 H17 H20 H21 H25 H26 H27 H28 H29 H30 H4:H8 H10:H11 H13:H14 H18:H19 H22:H24"/>
  </dataValidations>
  <printOptions/>
  <pageMargins left="0" right="0" top="0.8027777777777778" bottom="0.60625" header="0.5" footer="0.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suma</cp:lastModifiedBy>
  <cp:lastPrinted>2013-07-18T23:46:56Z</cp:lastPrinted>
  <dcterms:created xsi:type="dcterms:W3CDTF">2013-02-20T00:31:07Z</dcterms:created>
  <dcterms:modified xsi:type="dcterms:W3CDTF">2024-03-14T07:52:10Z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32A511C565DA4B71A4A4AA4A3834E0D7</vt:lpwstr>
  </property>
</Properties>
</file>