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calcPr calcId="144525"/>
</workbook>
</file>

<file path=xl/sharedStrings.xml><?xml version="1.0" encoding="utf-8"?>
<sst xmlns="http://schemas.openxmlformats.org/spreadsheetml/2006/main" count="222" uniqueCount="112">
  <si>
    <t>附表6</t>
  </si>
  <si>
    <t>奉化区2022年地方政府新增债券使用安排情况表</t>
  </si>
  <si>
    <t>单位：万元</t>
  </si>
  <si>
    <t>项目名称</t>
  </si>
  <si>
    <t>项目编号</t>
  </si>
  <si>
    <t>项目领域</t>
  </si>
  <si>
    <t>项目主管部门</t>
  </si>
  <si>
    <t>项目实施单位</t>
  </si>
  <si>
    <t>债券性质</t>
  </si>
  <si>
    <t>债券规模</t>
  </si>
  <si>
    <t>发行时间（年/月）</t>
  </si>
  <si>
    <t>奉化区东部门户区（一期）安置房项目</t>
  </si>
  <si>
    <t>P19330213-0009</t>
  </si>
  <si>
    <t>棚户区改造</t>
  </si>
  <si>
    <t>建设</t>
  </si>
  <si>
    <t>宁波市奉化区惠诚开发建设有限公司</t>
  </si>
  <si>
    <t>棚改专项债券</t>
  </si>
  <si>
    <t>2022-02</t>
  </si>
  <si>
    <t>宁波市奉化区艺术教育基地项目</t>
  </si>
  <si>
    <t>P21330213-0011</t>
  </si>
  <si>
    <t>其他社会事业</t>
  </si>
  <si>
    <t>交通</t>
  </si>
  <si>
    <t>宁波市奉化区交投实业发展有限公司</t>
  </si>
  <si>
    <t>其他自平衡专项债券</t>
  </si>
  <si>
    <t>奉化经济开发区滨海新区产业配套基础设施工程项目</t>
  </si>
  <si>
    <t>P21330213-0009</t>
  </si>
  <si>
    <t>产业园区基础设施</t>
  </si>
  <si>
    <t>其他部门</t>
  </si>
  <si>
    <t>宁波经开科技发展有限公司</t>
  </si>
  <si>
    <t>奉化区印家坑小微产业园及周边道路配套工程</t>
  </si>
  <si>
    <t>P21330213-0004</t>
  </si>
  <si>
    <t>宁波市奉化区锦贝建设投资有限公司</t>
  </si>
  <si>
    <t>大埠小微产业园及服务配套地块项目</t>
  </si>
  <si>
    <t>P21330213-0007</t>
  </si>
  <si>
    <t>奉化区柏坑水库扩容工程</t>
  </si>
  <si>
    <t>P20330213-0009</t>
  </si>
  <si>
    <t>水利</t>
  </si>
  <si>
    <t>宁波市奉化区水利建设投资集团有限公司</t>
  </si>
  <si>
    <t>2022-03</t>
  </si>
  <si>
    <t>奉化区医疗健康综合体项目</t>
  </si>
  <si>
    <t>P20330213-0019</t>
  </si>
  <si>
    <t>公共卫生设施</t>
  </si>
  <si>
    <t>卫生</t>
  </si>
  <si>
    <t>宁波城市职业技术学院奉化校区一期建设项目</t>
  </si>
  <si>
    <t>P19330213-0007</t>
  </si>
  <si>
    <t>职业教育</t>
  </si>
  <si>
    <t>宁波市奉化区城市投资发展集团有限公司</t>
  </si>
  <si>
    <t>奉化区体育中心建设工程</t>
  </si>
  <si>
    <t>P20330213-0017</t>
  </si>
  <si>
    <t>宁波市奉化区红果文化投资发展有限公司</t>
  </si>
  <si>
    <t>宁波市奉化区中医院迁建工程二期项目</t>
  </si>
  <si>
    <t>P22330213-0018</t>
  </si>
  <si>
    <t>2022-06</t>
  </si>
  <si>
    <t>奉化区水利基础设施提升工程</t>
  </si>
  <si>
    <t>P22330213-0013</t>
  </si>
  <si>
    <t>奉化区水利局</t>
  </si>
  <si>
    <t>奉化区松岙镇域水利综合治理工程项目</t>
  </si>
  <si>
    <t>P14330213-0001</t>
  </si>
  <si>
    <t>人民政府</t>
  </si>
  <si>
    <t>宁波市奉化区松岙镇人民政府</t>
  </si>
  <si>
    <t>奉化经济开发区滨海新区集中式租赁住房及周边配套基础设施建设工程</t>
  </si>
  <si>
    <t>P22330213-0014</t>
  </si>
  <si>
    <t>保障性租赁住房</t>
  </si>
  <si>
    <t>宁南产业园区基础设施提升工程</t>
  </si>
  <si>
    <t>P22330213-0019</t>
  </si>
  <si>
    <t>宁波宁南新城开发投资有限公司</t>
  </si>
  <si>
    <t>宁波市奉化区中医院迁建工程项目</t>
  </si>
  <si>
    <t>P18330213-0003</t>
  </si>
  <si>
    <t>宁波奉化生态农业产业园（胡家渡美丽田园）工程</t>
  </si>
  <si>
    <t>P22330213-0004</t>
  </si>
  <si>
    <t>农业</t>
  </si>
  <si>
    <t>宁波市奉化区力兴水利投资有限责任公司</t>
  </si>
  <si>
    <t>奉化经济开发区尚桥科技园区基础设施改造提升一期工程</t>
  </si>
  <si>
    <t>P22330213-0015</t>
  </si>
  <si>
    <t>奉化公共交通综合体工程</t>
  </si>
  <si>
    <t>P22330213-0005</t>
  </si>
  <si>
    <t>城市停车场</t>
  </si>
  <si>
    <t>奉化区交投实业发展有限公司</t>
  </si>
  <si>
    <t>奉化区全域旅游基础设施改造提升工程</t>
  </si>
  <si>
    <t>P22330213-0010</t>
  </si>
  <si>
    <t>文化旅游</t>
  </si>
  <si>
    <t>宁波奉化元康公路建设有限公司</t>
  </si>
  <si>
    <t>奉化滕头-青云文化旅游设施提升项目</t>
  </si>
  <si>
    <t>P22330213-0006</t>
  </si>
  <si>
    <t>宁波市奉化区旅游投资开发有限公司</t>
  </si>
  <si>
    <t>大堰镇乡村休闲旅游（云上大堰）基础设施建设项目</t>
  </si>
  <si>
    <t>P22330213-0012</t>
  </si>
  <si>
    <t>宁波南部交通枢纽及配套工程</t>
  </si>
  <si>
    <t>P22330213-0001</t>
  </si>
  <si>
    <t>铁路</t>
  </si>
  <si>
    <t>宁波市奉化区三高铁路投资有限公司</t>
  </si>
  <si>
    <t>大堰镇全域文化旅游设施建设工程</t>
  </si>
  <si>
    <t>P22330213-0017</t>
  </si>
  <si>
    <t>宁波市奉化区镇亭开发建设有限公司</t>
  </si>
  <si>
    <t>宁南贸易物流区市政配套道路二期工程</t>
  </si>
  <si>
    <t>P19330213-0012</t>
  </si>
  <si>
    <t>宁波宁南贸易物流区国有资产经营管理有限责任公司</t>
  </si>
  <si>
    <t>奉化经济开发区滨海新区集中式租赁住房及周边基础设施建设项目</t>
  </si>
  <si>
    <t>奉化经开科技发展有限公司</t>
  </si>
  <si>
    <t>2022-10</t>
  </si>
  <si>
    <t>奉化经济开发区循环经济园区污水处理厂项目</t>
  </si>
  <si>
    <t>P20330213-0016</t>
  </si>
  <si>
    <t>城镇污水垃圾处理</t>
  </si>
  <si>
    <t>奉化甬新建设开发有限公司</t>
  </si>
  <si>
    <t>中医医院迁建工程二期</t>
  </si>
  <si>
    <t>奉化城市投资发展集团有限公司</t>
  </si>
  <si>
    <t>大埠小微产业园及服务配套地块</t>
  </si>
  <si>
    <t>宁波市锦贝建设投资有限公司</t>
  </si>
  <si>
    <t>奉化元康公路建设有限公司</t>
  </si>
  <si>
    <t>奉化区大堰镇全域文化旅游设施建设项目</t>
  </si>
  <si>
    <t>奉化镇亭开发建设有限公司</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</si>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</sst>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宋体"/>
      <charset val="134"/>
      <scheme val="minor"/>
    </font>
    <font>
      <b/>
      <sz val="26"/>
      <color theme="1"/>
      <name val="宋体"/>
      <charset val="134"/>
      <scheme val="minor"/>
    </font>
    <font>
      <sz val="16"/>
      <color theme="1"/>
      <name val="宋体"/>
      <charset val="134"/>
      <scheme val="minor"/>
    </font>
    <font>
      <b/>
      <sz val="14"/>
      <color theme="1"/>
      <name val="宋体"/>
      <charset val="134"/>
      <scheme val="minor"/>
    </font>
    <font>
      <b/>
      <sz val="16"/>
      <color theme="1"/>
      <name val="宋体"/>
      <charset val="134"/>
      <scheme val="minor"/>
    </font>
    <font>
      <sz val="11"/>
      <color indexed="8"/>
      <name val="宋体"/>
      <charset val="134"/>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0"/>
      <name val="Arial"/>
      <charset val="134"/>
    </font>
    <font>
      <sz val="11"/>
      <color rgb="FF0061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6"/>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2"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7" applyNumberFormat="0" applyFont="0" applyAlignment="0" applyProtection="0">
      <alignment vertical="center"/>
    </xf>
    <xf numFmtId="0" fontId="8" fillId="24"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6" applyNumberFormat="0" applyFill="0" applyAlignment="0" applyProtection="0">
      <alignment vertical="center"/>
    </xf>
    <xf numFmtId="0" fontId="14" fillId="0" borderId="6" applyNumberFormat="0" applyFill="0" applyAlignment="0" applyProtection="0">
      <alignment vertical="center"/>
    </xf>
    <xf numFmtId="0" fontId="8" fillId="9" borderId="0" applyNumberFormat="0" applyBorder="0" applyAlignment="0" applyProtection="0">
      <alignment vertical="center"/>
    </xf>
    <xf numFmtId="0" fontId="19" fillId="0" borderId="10" applyNumberFormat="0" applyFill="0" applyAlignment="0" applyProtection="0">
      <alignment vertical="center"/>
    </xf>
    <xf numFmtId="0" fontId="8" fillId="23" borderId="0" applyNumberFormat="0" applyBorder="0" applyAlignment="0" applyProtection="0">
      <alignment vertical="center"/>
    </xf>
    <xf numFmtId="0" fontId="25" fillId="16" borderId="12" applyNumberFormat="0" applyAlignment="0" applyProtection="0">
      <alignment vertical="center"/>
    </xf>
    <xf numFmtId="0" fontId="13" fillId="16" borderId="8" applyNumberFormat="0" applyAlignment="0" applyProtection="0">
      <alignment vertical="center"/>
    </xf>
    <xf numFmtId="0" fontId="22" fillId="21" borderId="11" applyNumberFormat="0" applyAlignment="0" applyProtection="0">
      <alignment vertical="center"/>
    </xf>
    <xf numFmtId="0" fontId="7" fillId="25" borderId="0" applyNumberFormat="0" applyBorder="0" applyAlignment="0" applyProtection="0">
      <alignment vertical="center"/>
    </xf>
    <xf numFmtId="0" fontId="8" fillId="28" borderId="0" applyNumberFormat="0" applyBorder="0" applyAlignment="0" applyProtection="0">
      <alignment vertical="center"/>
    </xf>
    <xf numFmtId="0" fontId="9" fillId="0" borderId="5" applyNumberFormat="0" applyFill="0" applyAlignment="0" applyProtection="0">
      <alignment vertical="center"/>
    </xf>
    <xf numFmtId="0" fontId="18" fillId="0" borderId="9" applyNumberFormat="0" applyFill="0" applyAlignment="0" applyProtection="0">
      <alignment vertical="center"/>
    </xf>
    <xf numFmtId="0" fontId="17" fillId="19" borderId="0" applyNumberFormat="0" applyBorder="0" applyAlignment="0" applyProtection="0">
      <alignment vertical="center"/>
    </xf>
    <xf numFmtId="0" fontId="26" fillId="30" borderId="0" applyNumberFormat="0" applyBorder="0" applyAlignment="0" applyProtection="0">
      <alignment vertical="center"/>
    </xf>
    <xf numFmtId="0" fontId="7" fillId="7" borderId="0" applyNumberFormat="0" applyBorder="0" applyAlignment="0" applyProtection="0">
      <alignment vertical="center"/>
    </xf>
    <xf numFmtId="0" fontId="8" fillId="15" borderId="0" applyNumberFormat="0" applyBorder="0" applyAlignment="0" applyProtection="0">
      <alignment vertical="center"/>
    </xf>
    <xf numFmtId="0" fontId="7" fillId="12" borderId="0" applyNumberFormat="0" applyBorder="0" applyAlignment="0" applyProtection="0">
      <alignment vertical="center"/>
    </xf>
    <xf numFmtId="0" fontId="7" fillId="29" borderId="0" applyNumberFormat="0" applyBorder="0" applyAlignment="0" applyProtection="0">
      <alignment vertical="center"/>
    </xf>
    <xf numFmtId="0" fontId="7" fillId="6" borderId="0" applyNumberFormat="0" applyBorder="0" applyAlignment="0" applyProtection="0">
      <alignment vertical="center"/>
    </xf>
    <xf numFmtId="0" fontId="7" fillId="32"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7" fillId="26" borderId="0" applyNumberFormat="0" applyBorder="0" applyAlignment="0" applyProtection="0">
      <alignment vertical="center"/>
    </xf>
    <xf numFmtId="0" fontId="8" fillId="31" borderId="0" applyNumberFormat="0" applyBorder="0" applyAlignment="0" applyProtection="0">
      <alignment vertical="center"/>
    </xf>
    <xf numFmtId="0" fontId="16" fillId="0" borderId="0"/>
  </cellStyleXfs>
  <cellXfs count="1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righ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35"/>
  <sheetViews>
    <sheetView tabSelected="1" zoomScale="70" zoomScaleNormal="70" topLeftCell="A22" workbookViewId="0">
      <selection activeCell="D10" sqref="D10"/>
    </sheetView>
  </sheetViews>
  <sheetFormatPr defaultColWidth="9" defaultRowHeight="13.5"/>
  <cols>
    <col min="3" max="3" width="61.825" customWidth="1"/>
    <col min="4" max="4" width="33.2083333333333" style="1" customWidth="1"/>
    <col min="5" max="5" width="29.8166666666667" style="1" customWidth="1"/>
    <col min="6" max="6" width="24.6416666666667" style="1" customWidth="1"/>
    <col min="7" max="7" width="57.3166666666667" style="1" customWidth="1"/>
    <col min="8" max="8" width="33.7416666666667" style="1" customWidth="1"/>
    <col min="9" max="9" width="22.25" style="1" customWidth="1"/>
    <col min="10" max="10" width="17.4166666666667" style="1" customWidth="1"/>
    <col min="11" max="11" width="13.3083333333333" style="1" customWidth="1"/>
  </cols>
  <sheetData>
    <row r="1" ht="31" customHeight="1" spans="1:1">
      <c r="A1" s="2" t="s">
        <v>0</v>
      </c>
    </row>
    <row r="2" ht="39" customHeight="1" spans="1:11">
      <c r="A2" s="3" t="s">
        <v>1</v>
      </c>
      <c r="B2" s="3"/>
      <c r="C2" s="3"/>
      <c r="D2" s="3"/>
      <c r="E2" s="3"/>
      <c r="F2" s="3"/>
      <c r="G2" s="3"/>
      <c r="H2" s="3"/>
      <c r="I2" s="3"/>
      <c r="J2" s="3"/>
      <c r="K2" s="3"/>
    </row>
    <row r="3" ht="18.75" spans="10:11">
      <c r="J3" s="11" t="s">
        <v>2</v>
      </c>
      <c r="K3" s="11"/>
    </row>
    <row r="4" ht="30" customHeight="1" spans="1:11">
      <c r="A4" s="4" t="s">
        <v>3</v>
      </c>
      <c r="B4" s="4"/>
      <c r="C4" s="4"/>
      <c r="D4" s="4" t="s">
        <v>4</v>
      </c>
      <c r="E4" s="4" t="s">
        <v>5</v>
      </c>
      <c r="F4" s="4" t="s">
        <v>6</v>
      </c>
      <c r="G4" s="4" t="s">
        <v>7</v>
      </c>
      <c r="H4" s="4" t="s">
        <v>8</v>
      </c>
      <c r="I4" s="4" t="s">
        <v>9</v>
      </c>
      <c r="J4" s="12" t="s">
        <v>10</v>
      </c>
      <c r="K4" s="13"/>
    </row>
    <row r="5" ht="33" customHeight="1" spans="1:11">
      <c r="A5" s="5" t="s">
        <v>11</v>
      </c>
      <c r="B5" s="5"/>
      <c r="C5" s="5"/>
      <c r="D5" s="5" t="s">
        <v>12</v>
      </c>
      <c r="E5" s="6" t="s">
        <v>13</v>
      </c>
      <c r="F5" s="5" t="s">
        <v>14</v>
      </c>
      <c r="G5" s="5" t="s">
        <v>15</v>
      </c>
      <c r="H5" s="5" t="s">
        <v>16</v>
      </c>
      <c r="I5" s="4">
        <v>27000</v>
      </c>
      <c r="J5" s="14" t="s">
        <v>17</v>
      </c>
      <c r="K5" s="15"/>
    </row>
    <row r="6" ht="33" customHeight="1" spans="1:11">
      <c r="A6" s="5" t="s">
        <v>18</v>
      </c>
      <c r="B6" s="5"/>
      <c r="C6" s="5"/>
      <c r="D6" s="5" t="s">
        <v>19</v>
      </c>
      <c r="E6" s="5" t="s">
        <v>20</v>
      </c>
      <c r="F6" s="5" t="s">
        <v>21</v>
      </c>
      <c r="G6" s="5" t="s">
        <v>22</v>
      </c>
      <c r="H6" s="5" t="s">
        <v>23</v>
      </c>
      <c r="I6" s="4">
        <v>3000</v>
      </c>
      <c r="J6" s="14" t="s">
        <v>17</v>
      </c>
      <c r="K6" s="15"/>
    </row>
    <row r="7" ht="42" customHeight="1" spans="1:11">
      <c r="A7" s="5" t="s">
        <v>24</v>
      </c>
      <c r="B7" s="5"/>
      <c r="C7" s="5"/>
      <c r="D7" s="5" t="s">
        <v>25</v>
      </c>
      <c r="E7" s="5" t="s">
        <v>26</v>
      </c>
      <c r="F7" s="5" t="s">
        <v>27</v>
      </c>
      <c r="G7" s="5" t="s">
        <v>28</v>
      </c>
      <c r="H7" s="5" t="s">
        <v>23</v>
      </c>
      <c r="I7" s="4">
        <v>29000</v>
      </c>
      <c r="J7" s="14" t="s">
        <v>17</v>
      </c>
      <c r="K7" s="15"/>
    </row>
    <row r="8" ht="42" customHeight="1" spans="1:11">
      <c r="A8" s="5" t="s">
        <v>29</v>
      </c>
      <c r="B8" s="5"/>
      <c r="C8" s="5"/>
      <c r="D8" s="5" t="s">
        <v>30</v>
      </c>
      <c r="E8" s="5" t="s">
        <v>26</v>
      </c>
      <c r="F8" s="5" t="s">
        <v>14</v>
      </c>
      <c r="G8" s="5" t="s">
        <v>31</v>
      </c>
      <c r="H8" s="5" t="s">
        <v>23</v>
      </c>
      <c r="I8" s="4">
        <v>11400</v>
      </c>
      <c r="J8" s="14" t="s">
        <v>17</v>
      </c>
      <c r="K8" s="15"/>
    </row>
    <row r="9" ht="42" customHeight="1" spans="1:11">
      <c r="A9" s="5" t="s">
        <v>32</v>
      </c>
      <c r="B9" s="5"/>
      <c r="C9" s="5"/>
      <c r="D9" s="5" t="s">
        <v>33</v>
      </c>
      <c r="E9" s="5" t="s">
        <v>26</v>
      </c>
      <c r="F9" s="5" t="s">
        <v>14</v>
      </c>
      <c r="G9" s="5" t="s">
        <v>31</v>
      </c>
      <c r="H9" s="5" t="s">
        <v>23</v>
      </c>
      <c r="I9" s="4">
        <v>5000</v>
      </c>
      <c r="J9" s="14" t="s">
        <v>17</v>
      </c>
      <c r="K9" s="15"/>
    </row>
    <row r="10" ht="33" customHeight="1" spans="1:11">
      <c r="A10" s="5" t="s">
        <v>34</v>
      </c>
      <c r="B10" s="5"/>
      <c r="C10" s="5"/>
      <c r="D10" s="5" t="s">
        <v>35</v>
      </c>
      <c r="E10" s="5" t="s">
        <v>36</v>
      </c>
      <c r="F10" s="5" t="s">
        <v>36</v>
      </c>
      <c r="G10" s="5" t="s">
        <v>37</v>
      </c>
      <c r="H10" s="5" t="s">
        <v>23</v>
      </c>
      <c r="I10" s="4">
        <v>15000</v>
      </c>
      <c r="J10" s="14" t="s">
        <v>38</v>
      </c>
      <c r="K10" s="15"/>
    </row>
    <row r="11" ht="33" customHeight="1" spans="1:11">
      <c r="A11" s="5" t="s">
        <v>39</v>
      </c>
      <c r="B11" s="5"/>
      <c r="C11" s="5"/>
      <c r="D11" s="5" t="s">
        <v>40</v>
      </c>
      <c r="E11" s="5" t="s">
        <v>41</v>
      </c>
      <c r="F11" s="5" t="s">
        <v>42</v>
      </c>
      <c r="G11" s="5" t="s">
        <v>22</v>
      </c>
      <c r="H11" s="5" t="s">
        <v>23</v>
      </c>
      <c r="I11" s="4">
        <v>35000</v>
      </c>
      <c r="J11" s="14" t="s">
        <v>38</v>
      </c>
      <c r="K11" s="15"/>
    </row>
    <row r="12" ht="33" customHeight="1" spans="1:11">
      <c r="A12" s="5" t="s">
        <v>43</v>
      </c>
      <c r="B12" s="5"/>
      <c r="C12" s="5"/>
      <c r="D12" s="5" t="s">
        <v>44</v>
      </c>
      <c r="E12" s="5" t="s">
        <v>45</v>
      </c>
      <c r="F12" s="5" t="s">
        <v>14</v>
      </c>
      <c r="G12" s="5" t="s">
        <v>46</v>
      </c>
      <c r="H12" s="5" t="s">
        <v>23</v>
      </c>
      <c r="I12" s="4">
        <v>9000</v>
      </c>
      <c r="J12" s="14" t="s">
        <v>38</v>
      </c>
      <c r="K12" s="15"/>
    </row>
    <row r="13" ht="33" customHeight="1" spans="1:11">
      <c r="A13" s="5" t="s">
        <v>47</v>
      </c>
      <c r="B13" s="5"/>
      <c r="C13" s="5"/>
      <c r="D13" s="5" t="s">
        <v>48</v>
      </c>
      <c r="E13" s="5" t="s">
        <v>20</v>
      </c>
      <c r="F13" s="5" t="s">
        <v>27</v>
      </c>
      <c r="G13" s="5" t="s">
        <v>49</v>
      </c>
      <c r="H13" s="5" t="s">
        <v>23</v>
      </c>
      <c r="I13" s="4">
        <v>2000</v>
      </c>
      <c r="J13" s="14" t="s">
        <v>38</v>
      </c>
      <c r="K13" s="15"/>
    </row>
    <row r="14" ht="26" customHeight="1" spans="1:11">
      <c r="A14" s="5" t="s">
        <v>50</v>
      </c>
      <c r="B14" s="5"/>
      <c r="C14" s="5"/>
      <c r="D14" s="5" t="s">
        <v>51</v>
      </c>
      <c r="E14" s="5" t="s">
        <v>41</v>
      </c>
      <c r="F14" s="5" t="s">
        <v>14</v>
      </c>
      <c r="G14" s="5" t="s">
        <v>46</v>
      </c>
      <c r="H14" s="5" t="s">
        <v>23</v>
      </c>
      <c r="I14" s="4">
        <v>6000</v>
      </c>
      <c r="J14" s="14" t="s">
        <v>52</v>
      </c>
      <c r="K14" s="15"/>
    </row>
    <row r="15" ht="26" customHeight="1" spans="1:11">
      <c r="A15" s="5" t="s">
        <v>53</v>
      </c>
      <c r="B15" s="5"/>
      <c r="C15" s="5"/>
      <c r="D15" s="5" t="s">
        <v>54</v>
      </c>
      <c r="E15" s="5" t="s">
        <v>36</v>
      </c>
      <c r="F15" s="5" t="s">
        <v>36</v>
      </c>
      <c r="G15" s="5" t="s">
        <v>55</v>
      </c>
      <c r="H15" s="5" t="s">
        <v>23</v>
      </c>
      <c r="I15" s="4">
        <v>6000</v>
      </c>
      <c r="J15" s="14" t="s">
        <v>52</v>
      </c>
      <c r="K15" s="15"/>
    </row>
    <row r="16" ht="26" customHeight="1" spans="1:11">
      <c r="A16" s="5" t="s">
        <v>56</v>
      </c>
      <c r="B16" s="5"/>
      <c r="C16" s="5"/>
      <c r="D16" s="5" t="s">
        <v>57</v>
      </c>
      <c r="E16" s="5" t="s">
        <v>36</v>
      </c>
      <c r="F16" s="5" t="s">
        <v>58</v>
      </c>
      <c r="G16" s="5" t="s">
        <v>59</v>
      </c>
      <c r="H16" s="5" t="s">
        <v>23</v>
      </c>
      <c r="I16" s="4">
        <v>60000</v>
      </c>
      <c r="J16" s="14" t="s">
        <v>52</v>
      </c>
      <c r="K16" s="15"/>
    </row>
    <row r="17" ht="41" customHeight="1" spans="1:11">
      <c r="A17" s="5" t="s">
        <v>60</v>
      </c>
      <c r="B17" s="5"/>
      <c r="C17" s="5"/>
      <c r="D17" s="5" t="s">
        <v>61</v>
      </c>
      <c r="E17" s="5" t="s">
        <v>62</v>
      </c>
      <c r="F17" s="5" t="s">
        <v>27</v>
      </c>
      <c r="G17" s="5" t="s">
        <v>28</v>
      </c>
      <c r="H17" s="5" t="s">
        <v>23</v>
      </c>
      <c r="I17" s="4">
        <v>20000</v>
      </c>
      <c r="J17" s="14" t="s">
        <v>52</v>
      </c>
      <c r="K17" s="15"/>
    </row>
    <row r="18" ht="42" customHeight="1" spans="1:11">
      <c r="A18" s="5" t="s">
        <v>63</v>
      </c>
      <c r="B18" s="5"/>
      <c r="C18" s="5"/>
      <c r="D18" s="5" t="s">
        <v>64</v>
      </c>
      <c r="E18" s="5" t="s">
        <v>26</v>
      </c>
      <c r="F18" s="5" t="s">
        <v>27</v>
      </c>
      <c r="G18" s="5" t="s">
        <v>65</v>
      </c>
      <c r="H18" s="5" t="s">
        <v>23</v>
      </c>
      <c r="I18" s="4">
        <v>8000</v>
      </c>
      <c r="J18" s="14" t="s">
        <v>52</v>
      </c>
      <c r="K18" s="15"/>
    </row>
    <row r="19" ht="26" customHeight="1" spans="1:11">
      <c r="A19" s="5" t="s">
        <v>66</v>
      </c>
      <c r="B19" s="5"/>
      <c r="C19" s="5"/>
      <c r="D19" s="5" t="s">
        <v>67</v>
      </c>
      <c r="E19" s="5" t="s">
        <v>41</v>
      </c>
      <c r="F19" s="5" t="s">
        <v>14</v>
      </c>
      <c r="G19" s="5" t="s">
        <v>46</v>
      </c>
      <c r="H19" s="5" t="s">
        <v>23</v>
      </c>
      <c r="I19" s="4">
        <v>8000</v>
      </c>
      <c r="J19" s="14" t="s">
        <v>52</v>
      </c>
      <c r="K19" s="15"/>
    </row>
    <row r="20" ht="42" customHeight="1" spans="1:11">
      <c r="A20" s="5" t="s">
        <v>68</v>
      </c>
      <c r="B20" s="5"/>
      <c r="C20" s="5"/>
      <c r="D20" s="5" t="s">
        <v>69</v>
      </c>
      <c r="E20" s="5" t="s">
        <v>70</v>
      </c>
      <c r="F20" s="5" t="s">
        <v>36</v>
      </c>
      <c r="G20" s="5" t="s">
        <v>71</v>
      </c>
      <c r="H20" s="5" t="s">
        <v>23</v>
      </c>
      <c r="I20" s="4">
        <v>7000</v>
      </c>
      <c r="J20" s="14" t="s">
        <v>52</v>
      </c>
      <c r="K20" s="15"/>
    </row>
    <row r="21" ht="39" customHeight="1" spans="1:11">
      <c r="A21" s="5" t="s">
        <v>72</v>
      </c>
      <c r="B21" s="5"/>
      <c r="C21" s="5"/>
      <c r="D21" s="5" t="s">
        <v>73</v>
      </c>
      <c r="E21" s="5" t="s">
        <v>26</v>
      </c>
      <c r="F21" s="5" t="s">
        <v>27</v>
      </c>
      <c r="G21" s="5" t="s">
        <v>28</v>
      </c>
      <c r="H21" s="5" t="s">
        <v>23</v>
      </c>
      <c r="I21" s="4">
        <v>4000</v>
      </c>
      <c r="J21" s="14" t="s">
        <v>52</v>
      </c>
      <c r="K21" s="15"/>
    </row>
    <row r="22" ht="42" customHeight="1" spans="1:11">
      <c r="A22" s="5" t="s">
        <v>74</v>
      </c>
      <c r="B22" s="5"/>
      <c r="C22" s="5"/>
      <c r="D22" s="5" t="s">
        <v>75</v>
      </c>
      <c r="E22" s="5" t="s">
        <v>76</v>
      </c>
      <c r="F22" s="5" t="s">
        <v>21</v>
      </c>
      <c r="G22" s="5" t="s">
        <v>77</v>
      </c>
      <c r="H22" s="5" t="s">
        <v>23</v>
      </c>
      <c r="I22" s="4">
        <v>2000</v>
      </c>
      <c r="J22" s="14" t="s">
        <v>52</v>
      </c>
      <c r="K22" s="15"/>
    </row>
    <row r="23" ht="26" customHeight="1" spans="1:11">
      <c r="A23" s="5" t="s">
        <v>78</v>
      </c>
      <c r="B23" s="5"/>
      <c r="C23" s="5"/>
      <c r="D23" s="5" t="s">
        <v>79</v>
      </c>
      <c r="E23" s="5" t="s">
        <v>80</v>
      </c>
      <c r="F23" s="5" t="s">
        <v>21</v>
      </c>
      <c r="G23" s="5" t="s">
        <v>81</v>
      </c>
      <c r="H23" s="5" t="s">
        <v>23</v>
      </c>
      <c r="I23" s="4">
        <v>7100</v>
      </c>
      <c r="J23" s="14" t="s">
        <v>52</v>
      </c>
      <c r="K23" s="15"/>
    </row>
    <row r="24" ht="26" customHeight="1" spans="1:11">
      <c r="A24" s="5" t="s">
        <v>82</v>
      </c>
      <c r="B24" s="5"/>
      <c r="C24" s="5"/>
      <c r="D24" s="5" t="s">
        <v>83</v>
      </c>
      <c r="E24" s="5" t="s">
        <v>80</v>
      </c>
      <c r="F24" s="5" t="s">
        <v>27</v>
      </c>
      <c r="G24" s="5" t="s">
        <v>84</v>
      </c>
      <c r="H24" s="5" t="s">
        <v>23</v>
      </c>
      <c r="I24" s="4">
        <v>4000</v>
      </c>
      <c r="J24" s="14" t="s">
        <v>52</v>
      </c>
      <c r="K24" s="15"/>
    </row>
    <row r="25" ht="26" customHeight="1" spans="1:11">
      <c r="A25" s="5" t="s">
        <v>85</v>
      </c>
      <c r="B25" s="5"/>
      <c r="C25" s="5"/>
      <c r="D25" s="5" t="s">
        <v>86</v>
      </c>
      <c r="E25" s="5" t="s">
        <v>80</v>
      </c>
      <c r="F25" s="5" t="s">
        <v>27</v>
      </c>
      <c r="G25" s="5" t="s">
        <v>84</v>
      </c>
      <c r="H25" s="5" t="s">
        <v>23</v>
      </c>
      <c r="I25" s="4">
        <v>4000</v>
      </c>
      <c r="J25" s="14" t="s">
        <v>52</v>
      </c>
      <c r="K25" s="15"/>
    </row>
    <row r="26" ht="26" customHeight="1" spans="1:11">
      <c r="A26" s="5" t="s">
        <v>87</v>
      </c>
      <c r="B26" s="5"/>
      <c r="C26" s="5"/>
      <c r="D26" s="5" t="s">
        <v>88</v>
      </c>
      <c r="E26" s="5" t="s">
        <v>89</v>
      </c>
      <c r="F26" s="5" t="s">
        <v>27</v>
      </c>
      <c r="G26" s="5" t="s">
        <v>90</v>
      </c>
      <c r="H26" s="5" t="s">
        <v>23</v>
      </c>
      <c r="I26" s="4">
        <v>15000</v>
      </c>
      <c r="J26" s="14" t="s">
        <v>52</v>
      </c>
      <c r="K26" s="15"/>
    </row>
    <row r="27" ht="26" customHeight="1" spans="1:11">
      <c r="A27" s="5" t="s">
        <v>91</v>
      </c>
      <c r="B27" s="5"/>
      <c r="C27" s="5"/>
      <c r="D27" s="5" t="s">
        <v>92</v>
      </c>
      <c r="E27" s="5" t="s">
        <v>80</v>
      </c>
      <c r="F27" s="5" t="s">
        <v>27</v>
      </c>
      <c r="G27" s="5" t="s">
        <v>93</v>
      </c>
      <c r="H27" s="5" t="s">
        <v>23</v>
      </c>
      <c r="I27" s="4">
        <v>4500</v>
      </c>
      <c r="J27" s="14" t="s">
        <v>52</v>
      </c>
      <c r="K27" s="15"/>
    </row>
    <row r="28" ht="41" customHeight="1" spans="1:11">
      <c r="A28" s="5" t="s">
        <v>94</v>
      </c>
      <c r="B28" s="5"/>
      <c r="C28" s="5"/>
      <c r="D28" s="5" t="s">
        <v>95</v>
      </c>
      <c r="E28" s="5" t="s">
        <v>26</v>
      </c>
      <c r="F28" s="5" t="s">
        <v>27</v>
      </c>
      <c r="G28" s="5" t="s">
        <v>96</v>
      </c>
      <c r="H28" s="5" t="s">
        <v>23</v>
      </c>
      <c r="I28" s="4">
        <v>19000</v>
      </c>
      <c r="J28" s="14" t="s">
        <v>52</v>
      </c>
      <c r="K28" s="15"/>
    </row>
    <row r="29" ht="41" customHeight="1" spans="1:11">
      <c r="A29" s="7" t="s">
        <v>97</v>
      </c>
      <c r="B29" s="8"/>
      <c r="C29" s="9"/>
      <c r="D29" s="5" t="s">
        <v>61</v>
      </c>
      <c r="E29" s="5" t="s">
        <v>62</v>
      </c>
      <c r="F29" s="5" t="s">
        <v>27</v>
      </c>
      <c r="G29" s="5" t="s">
        <v>98</v>
      </c>
      <c r="H29" s="5" t="s">
        <v>23</v>
      </c>
      <c r="I29" s="4">
        <v>24000</v>
      </c>
      <c r="J29" s="14" t="s">
        <v>99</v>
      </c>
      <c r="K29" s="15"/>
    </row>
    <row r="30" ht="41" customHeight="1" spans="1:11">
      <c r="A30" s="7" t="s">
        <v>100</v>
      </c>
      <c r="B30" s="8"/>
      <c r="C30" s="9"/>
      <c r="D30" s="5" t="s">
        <v>101</v>
      </c>
      <c r="E30" s="5" t="s">
        <v>102</v>
      </c>
      <c r="F30" s="5" t="s">
        <v>27</v>
      </c>
      <c r="G30" s="5" t="s">
        <v>103</v>
      </c>
      <c r="H30" s="5" t="s">
        <v>23</v>
      </c>
      <c r="I30" s="4">
        <v>7000</v>
      </c>
      <c r="J30" s="14" t="s">
        <v>99</v>
      </c>
      <c r="K30" s="15"/>
    </row>
    <row r="31" ht="41" customHeight="1" spans="1:11">
      <c r="A31" s="7" t="s">
        <v>104</v>
      </c>
      <c r="B31" s="8"/>
      <c r="C31" s="9"/>
      <c r="D31" s="5" t="s">
        <v>51</v>
      </c>
      <c r="E31" s="5" t="s">
        <v>41</v>
      </c>
      <c r="F31" s="5" t="s">
        <v>14</v>
      </c>
      <c r="G31" s="5" t="s">
        <v>105</v>
      </c>
      <c r="H31" s="5" t="s">
        <v>23</v>
      </c>
      <c r="I31" s="4">
        <v>3000</v>
      </c>
      <c r="J31" s="14" t="s">
        <v>99</v>
      </c>
      <c r="K31" s="15"/>
    </row>
    <row r="32" ht="41" customHeight="1" spans="1:11">
      <c r="A32" s="7" t="s">
        <v>106</v>
      </c>
      <c r="B32" s="8"/>
      <c r="C32" s="9"/>
      <c r="D32" s="5" t="s">
        <v>33</v>
      </c>
      <c r="E32" s="5" t="s">
        <v>26</v>
      </c>
      <c r="F32" s="5" t="s">
        <v>14</v>
      </c>
      <c r="G32" s="5" t="s">
        <v>107</v>
      </c>
      <c r="H32" s="5" t="s">
        <v>23</v>
      </c>
      <c r="I32" s="4">
        <v>4000</v>
      </c>
      <c r="J32" s="14" t="s">
        <v>99</v>
      </c>
      <c r="K32" s="15"/>
    </row>
    <row r="33" ht="41" customHeight="1" spans="1:11">
      <c r="A33" s="7" t="s">
        <v>78</v>
      </c>
      <c r="B33" s="8"/>
      <c r="C33" s="9"/>
      <c r="D33" s="5" t="s">
        <v>79</v>
      </c>
      <c r="E33" s="5" t="s">
        <v>80</v>
      </c>
      <c r="F33" s="5" t="s">
        <v>21</v>
      </c>
      <c r="G33" s="5" t="s">
        <v>108</v>
      </c>
      <c r="H33" s="5" t="s">
        <v>23</v>
      </c>
      <c r="I33" s="4">
        <v>4000</v>
      </c>
      <c r="J33" s="14" t="s">
        <v>99</v>
      </c>
      <c r="K33" s="15"/>
    </row>
    <row r="34" ht="41" customHeight="1" spans="1:11">
      <c r="A34" s="7" t="s">
        <v>109</v>
      </c>
      <c r="B34" s="8"/>
      <c r="C34" s="9"/>
      <c r="D34" s="5" t="s">
        <v>92</v>
      </c>
      <c r="E34" s="5" t="s">
        <v>80</v>
      </c>
      <c r="F34" s="5" t="s">
        <v>27</v>
      </c>
      <c r="G34" s="5" t="s">
        <v>110</v>
      </c>
      <c r="H34" s="5" t="s">
        <v>23</v>
      </c>
      <c r="I34" s="4">
        <v>5000</v>
      </c>
      <c r="J34" s="14" t="s">
        <v>99</v>
      </c>
      <c r="K34" s="15"/>
    </row>
    <row r="35" ht="20" customHeight="1" spans="1:11">
      <c r="A35" s="10" t="s">
        <v>111</v>
      </c>
      <c r="B35" s="10"/>
      <c r="C35" s="10"/>
      <c r="D35" s="10"/>
      <c r="E35" s="10"/>
      <c r="F35" s="10"/>
      <c r="G35" s="10"/>
      <c r="H35" s="10"/>
      <c r="I35" s="16">
        <f>SUM(I5:I34)</f>
        <v>358000</v>
      </c>
      <c r="J35" s="17"/>
      <c r="K35" s="18"/>
    </row>
  </sheetData>
  <mergeCells count="66">
    <mergeCell ref="A2:K2"/>
    <mergeCell ref="J3:K3"/>
    <mergeCell ref="A4:C4"/>
    <mergeCell ref="J4:K4"/>
    <mergeCell ref="A5:C5"/>
    <mergeCell ref="J5:K5"/>
    <mergeCell ref="A6:C6"/>
    <mergeCell ref="J6:K6"/>
    <mergeCell ref="A7:C7"/>
    <mergeCell ref="J7:K7"/>
    <mergeCell ref="A8:C8"/>
    <mergeCell ref="J8:K8"/>
    <mergeCell ref="A9:C9"/>
    <mergeCell ref="J9:K9"/>
    <mergeCell ref="A10:C10"/>
    <mergeCell ref="J10:K10"/>
    <mergeCell ref="A11:C11"/>
    <mergeCell ref="J11:K11"/>
    <mergeCell ref="A12:C12"/>
    <mergeCell ref="J12:K12"/>
    <mergeCell ref="A13:C13"/>
    <mergeCell ref="J13:K13"/>
    <mergeCell ref="A14:C14"/>
    <mergeCell ref="J14:K14"/>
    <mergeCell ref="A15:C15"/>
    <mergeCell ref="J15:K15"/>
    <mergeCell ref="A16:C16"/>
    <mergeCell ref="J16:K16"/>
    <mergeCell ref="A17:C17"/>
    <mergeCell ref="J17:K17"/>
    <mergeCell ref="A18:C18"/>
    <mergeCell ref="J18:K18"/>
    <mergeCell ref="A19:C19"/>
    <mergeCell ref="J19:K19"/>
    <mergeCell ref="A20:C20"/>
    <mergeCell ref="J20:K20"/>
    <mergeCell ref="A21:C21"/>
    <mergeCell ref="J21:K21"/>
    <mergeCell ref="A22:C22"/>
    <mergeCell ref="J22:K22"/>
    <mergeCell ref="A23:C23"/>
    <mergeCell ref="J23:K23"/>
    <mergeCell ref="A24:C24"/>
    <mergeCell ref="J24:K24"/>
    <mergeCell ref="A25:C25"/>
    <mergeCell ref="J25:K25"/>
    <mergeCell ref="A26:C26"/>
    <mergeCell ref="J26:K26"/>
    <mergeCell ref="A27:C27"/>
    <mergeCell ref="J27:K27"/>
    <mergeCell ref="A28:C28"/>
    <mergeCell ref="J28:K28"/>
    <mergeCell ref="A29:C29"/>
    <mergeCell ref="J29:K29"/>
    <mergeCell ref="A30:C30"/>
    <mergeCell ref="J30:K30"/>
    <mergeCell ref="A31:C31"/>
    <mergeCell ref="J31:K31"/>
    <mergeCell ref="A32:C32"/>
    <mergeCell ref="J32:K32"/>
    <mergeCell ref="A33:C33"/>
    <mergeCell ref="J33:K33"/>
    <mergeCell ref="A34:C34"/>
    <mergeCell ref="J34:K34"/>
    <mergeCell ref="A35:H35"/>
    <mergeCell ref="J35:K35"/>
  </mergeCells>
  <pageMargins left="0.75" right="0.75" top="0.629861111111111" bottom="0.511805555555556" header="0.5" footer="0.5"/>
  <pageSetup paperSize="9" scale="4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张盛</cp:lastModifiedBy>
  <dcterms:created xsi:type="dcterms:W3CDTF">2022-10-17T08:18:00Z</dcterms:created>
  <dcterms:modified xsi:type="dcterms:W3CDTF">2022-10-27T08:59:39Z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